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2"/>
  </bookViews>
  <sheets>
    <sheet name="Титульный" sheetId="1" r:id="rId1"/>
    <sheet name="ТС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'Титульный'!$G$27</definedName>
    <definedName name="activity_zag">'Титульный'!$E$27</definedName>
    <definedName name="checkBC_1">'ТС доступ'!$F$18:$F$23</definedName>
    <definedName name="checkBC_2">'Ссылки на публикации'!$G$15:$K$16</definedName>
    <definedName name="checkEtcBC_1">'ТС доступ'!$G$14:$G$24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 localSheetId="2">'[1]Титульный'!$G$22</definedName>
    <definedName name="fil" localSheetId="1">'[1]Титульный'!$G$22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pp">'Титульный'!$G$25</definedName>
    <definedName name="kpp_zag">'Титульный'!$E$25</definedName>
    <definedName name="kvartal">'[1]TEHSHEET'!$B$2:$B$5</definedName>
    <definedName name="LastUpdateDate_MO">'Титульный'!$E$30</definedName>
    <definedName name="LastUpdateDate_ReestrOrg">'Титульный'!$E$19</definedName>
    <definedName name="logic">'[1]TEHSHEET'!$A$2:$A$3</definedName>
    <definedName name="mo_check">'Титульный'!$F$33:$F$35</definedName>
    <definedName name="MO_LIST_13">'[1]REESTR_MO'!$B$116:$B$129</definedName>
    <definedName name="mo_zag">'Титульный'!$F$31</definedName>
    <definedName name="mr_check">'Титульный'!$E$33:$E$35</definedName>
    <definedName name="MR_LIST">'[1]REESTR_MO'!$D$2:$D$38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 localSheetId="2">'[1]Титульный'!$G$20</definedName>
    <definedName name="org" localSheetId="1">'[1]Титульный'!$G$20</definedName>
    <definedName name="org">'Титульный'!$G$20</definedName>
    <definedName name="org_zag">'Титульный'!$E$20</definedName>
    <definedName name="prd2">'Титульный'!$G$14</definedName>
    <definedName name="region_name">'Титульный'!$G$7</definedName>
    <definedName name="SCOPE_16_PRT">(#NAME?,#NAME?)</definedName>
    <definedName name="SCOPE_PER_PRT">(#NAME?,#NAME?,#NAME?,#NAME?)</definedName>
    <definedName name="SCOPE_SV_PRT">(#NAME?,#NAME?,#NAME?)</definedName>
    <definedName name="strPublication">'Титульный'!$G$10</definedName>
    <definedName name="T2_DiapProt">(#NAME?,#NAME?)</definedName>
    <definedName name="T6_Protect">(#NAME?,#NAME?)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<sst xmlns="http://schemas.openxmlformats.org/spreadsheetml/2006/main" count="120" uniqueCount="100">
  <si>
    <t>Показатели подлежащие раскрытию в сфере теплоснабжения и сфере оказания услуг по передаче тепловой энергии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</si>
  <si>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</si>
  <si>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</si>
  <si>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</si>
  <si>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</si>
  <si>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официальном сайте организации</t>
  </si>
  <si>
    <t>Отчетный период</t>
  </si>
  <si>
    <t>Год</t>
  </si>
  <si>
    <t>Квартал</t>
  </si>
  <si>
    <t>II квартал</t>
  </si>
  <si>
    <t>L0</t>
  </si>
  <si>
    <t>Признак филиала</t>
  </si>
  <si>
    <t>нет</t>
  </si>
  <si>
    <t>Дата последнего обновления реестра организаций: 29.06.2011 12:43:00</t>
  </si>
  <si>
    <t>Наименование организации</t>
  </si>
  <si>
    <t>ООО “Теплосеть”</t>
  </si>
  <si>
    <t>Наименование ПОДРАЗДЕЛЕНИЯ</t>
  </si>
  <si>
    <t>ИНН организации</t>
  </si>
  <si>
    <t>6350011458</t>
  </si>
  <si>
    <t>КПП организации</t>
  </si>
  <si>
    <t>635001001</t>
  </si>
  <si>
    <t>Вид деятельности</t>
  </si>
  <si>
    <t>производство (некомбинированная выработка)+передача+сбыт</t>
  </si>
  <si>
    <t>Дата последнего обновления реестра МР/МО: 29.06.2011 12:43:01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</si>
  <si>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</si>
  <si>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</si>
  <si>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</si>
  <si>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</si>
  <si>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</si>
  <si>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</si>
  <si>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сельское поселение Комсомольский</t>
  </si>
  <si>
    <t>36618428</t>
  </si>
  <si>
    <t>Добавить МО</t>
  </si>
  <si>
    <t>Добавить МР</t>
  </si>
  <si>
    <t>Адрес организации</t>
  </si>
  <si>
    <t>Юридический адрес:</t>
  </si>
  <si>
    <t>446412,Самарская область,Кинельский район,п.Комсомольский,ул.50 лет Октября 1Б</t>
  </si>
  <si>
    <t>Почтовый адрес:</t>
  </si>
  <si>
    <t>Руководитель</t>
  </si>
  <si>
    <t>Фамилия, имя, отчество:</t>
  </si>
  <si>
    <t>Барабанов Владимир Александрович</t>
  </si>
  <si>
    <t>(код) номер телефона:</t>
  </si>
  <si>
    <t>8(84663)5-12-42</t>
  </si>
  <si>
    <t>Главный бухгалтер</t>
  </si>
  <si>
    <t>Капленко Елена Александровна</t>
  </si>
  <si>
    <t>8(84663)5-13-21</t>
  </si>
  <si>
    <t>Должностное лицо, ответственное за составление формы</t>
  </si>
  <si>
    <t>Должность:</t>
  </si>
  <si>
    <t>e-mail:</t>
  </si>
  <si>
    <t>voshod_teploset@mail.ru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</si>
  <si>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</si>
  <si>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</si>
  <si>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</si>
  <si>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</si>
  <si>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</si>
  <si>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</si>
  <si>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</si>
  <si>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</si>
  <si>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</si>
  <si>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</si>
  <si>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в том числе:Центральная котельная,п.Комсомольский,ул.Тополиная,16</t>
  </si>
  <si>
    <t>Удалить запись</t>
  </si>
  <si>
    <t>5.2</t>
  </si>
  <si>
    <t xml:space="preserve">                  Котельная,с.Покровка,ул.Центральная,102а</t>
  </si>
  <si>
    <t>5.3</t>
  </si>
  <si>
    <t xml:space="preserve">                  Котельная,с.Павловка,ул.Центральная,2а</t>
  </si>
  <si>
    <t>5.4</t>
  </si>
  <si>
    <t xml:space="preserve">                  Мини-котельная,с.Павловка,ул.Центральная,30а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</si>
  <si>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</si>
  <si>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</si>
  <si>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</si>
  <si>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</si>
  <si>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</si>
  <si>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</si>
  <si>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</si>
  <si>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</si>
  <si>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</si>
  <si>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</si>
  <si>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</si>
  <si>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</si>
  <si>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</si>
  <si>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</si>
  <si>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</si>
  <si>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</si>
  <si>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</si>
  <si>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</si>
  <si>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x</t>
  </si>
  <si>
    <t>Печатное издание</t>
  </si>
  <si>
    <t>газета «Междуречье»</t>
  </si>
  <si>
    <t>09.07.2011</t>
  </si>
  <si>
    <t>№50(1132)</t>
  </si>
  <si>
    <t>1</t>
  </si>
  <si>
    <t>2</t>
  </si>
  <si>
    <t xml:space="preserve">   Адрес сайта в сети Интернет</t>
  </si>
  <si>
    <t>www.assojkh.narod2.ru</t>
  </si>
  <si>
    <t>http://assojkh.narod2.ru/chleni_assotsiatsii/ooo_teploset/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</si>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</sst>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[Red]\-#,##0"/>
    <numFmt numFmtId="167" formatCode="_-* #,##0_-;\-* #,##0_-;_-* \-_-;_-@_-"/>
    <numFmt numFmtId="168" formatCode="_-* #,##0.00_-;\-* #,##0.00_-;_-* \-??_-;_-@_-"/>
    <numFmt numFmtId="169" formatCode="\$#,##0_);[Red]&quot;($&quot;#,##0\)"/>
    <numFmt numFmtId="170" formatCode="\$#,##0\ ;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#,##0_);[Blue]\(#,##0\)"/>
    <numFmt numFmtId="175" formatCode="#\."/>
    <numFmt numFmtId="176" formatCode="General_)"/>
    <numFmt numFmtId="177" formatCode="_-* #,##0&quot;đ.&quot;_-;\-* #,##0&quot;đ.&quot;_-;_-* &quot;-đ.&quot;_-;_-@_-"/>
    <numFmt numFmtId="178" formatCode="_-* #,##0.00&quot;đ.&quot;_-;\-* #,##0.00&quot;đ.&quot;_-;_-* \-??&quot;đ.&quot;_-;_-@_-"/>
    <numFmt numFmtId="179" formatCode="_-* #,##0_đ_._-;\-* #,##0_đ_._-;_-* \-_đ_._-;_-@_-"/>
    <numFmt numFmtId="180" formatCode="_-* #,##0.00_đ_._-;\-* #,##0.00_đ_._-;_-* \-??_đ_._-;_-@_-"/>
    <numFmt numFmtId="181" formatCode="%#\.00"/>
    <numFmt numFmtId="182" formatCode="_-* #,##0.00&quot;р.&quot;_-;\-* #,##0.00&quot;р.&quot;_-;_-* \-??&quot;р.&quot;_-;_-@_-"/>
    <numFmt numFmtId="183" formatCode="_-* #,##0\ _р_._-;\-* #,##0\ _р_._-;_-* &quot;- &quot;_р_._-;_-@_-"/>
    <numFmt numFmtId="184" formatCode="_-* #,##0.00\ _р_._-;\-* #,##0.00\ _р_._-;_-* \-??\ _р_._-;_-@_-"/>
    <numFmt numFmtId="185" formatCode="_-* #,##0.00_р_._-;\-* #,##0.00_р_._-;_-* \-??_р_._-;_-@_-"/>
    <numFmt numFmtId="186" formatCode="#,##0.0"/>
    <numFmt numFmtId="187" formatCode="#,##0.000"/>
    <numFmt numFmtId="188" formatCode="#\.00"/>
    <numFmt numFmtId="189" formatCode="#.##0\.00"/>
    <numFmt numFmtId="190" formatCode="\$#\.00"/>
  </numFmts>
  <fonts count="72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 New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sz val="10"/>
      <name val="Courier New"/>
      <family val="3"/>
    </font>
    <font>
      <u val="single"/>
      <sz val="10"/>
      <color indexed="20"/>
      <name val="Courier New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sz val="8"/>
      <name val="Verdana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10"/>
      <color indexed="12"/>
      <name val="Tahoma"/>
      <family val="2"/>
    </font>
    <font>
      <b/>
      <sz val="9"/>
      <color indexed="8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9"/>
      <color indexed="12"/>
      <name val="Tahoma"/>
      <family val="2"/>
    </font>
  </fonts>
  <fills count="4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369">
    <xf numFmtId="49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2" fillId="0" borderId="0">
      <alignment vertical="top"/>
      <protection/>
    </xf>
    <xf numFmtId="164" fontId="3" fillId="0" borderId="0">
      <alignment vertical="top"/>
      <protection/>
    </xf>
    <xf numFmtId="165" fontId="3" fillId="2" borderId="0">
      <alignment vertical="top"/>
      <protection/>
    </xf>
    <xf numFmtId="164" fontId="3" fillId="3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4" fillId="0" borderId="0">
      <alignment/>
      <protection locked="0"/>
    </xf>
    <xf numFmtId="188" fontId="4" fillId="0" borderId="0">
      <alignment/>
      <protection locked="0"/>
    </xf>
    <xf numFmtId="189" fontId="4" fillId="0" borderId="0">
      <alignment/>
      <protection locked="0"/>
    </xf>
    <xf numFmtId="188" fontId="4" fillId="0" borderId="0">
      <alignment/>
      <protection locked="0"/>
    </xf>
    <xf numFmtId="190" fontId="4" fillId="0" borderId="0">
      <alignment/>
      <protection locked="0"/>
    </xf>
    <xf numFmtId="175" fontId="4" fillId="0" borderId="1">
      <alignment/>
      <protection locked="0"/>
    </xf>
    <xf numFmtId="175" fontId="5" fillId="0" borderId="0">
      <alignment/>
      <protection locked="0"/>
    </xf>
    <xf numFmtId="175" fontId="5" fillId="0" borderId="0">
      <alignment/>
      <protection locked="0"/>
    </xf>
    <xf numFmtId="175" fontId="4" fillId="0" borderId="1">
      <alignment/>
      <protection locked="0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0" fontId="6" fillId="9" borderId="0" applyNumberFormat="0" applyBorder="0" applyAlignment="0" applyProtection="0"/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49" fontId="6" fillId="4" borderId="0" applyBorder="0" applyProtection="0">
      <alignment vertical="top"/>
    </xf>
    <xf numFmtId="0" fontId="6" fillId="10" borderId="0" applyNumberFormat="0" applyBorder="0" applyAlignment="0" applyProtection="0"/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0" fontId="6" fillId="11" borderId="0" applyNumberFormat="0" applyBorder="0" applyAlignment="0" applyProtection="0"/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49" fontId="6" fillId="3" borderId="0" applyBorder="0" applyProtection="0">
      <alignment vertical="top"/>
    </xf>
    <xf numFmtId="0" fontId="6" fillId="9" borderId="0" applyNumberFormat="0" applyBorder="0" applyAlignment="0" applyProtection="0"/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0" fontId="6" fillId="12" borderId="0" applyNumberFormat="0" applyBorder="0" applyAlignment="0" applyProtection="0"/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49" fontId="6" fillId="7" borderId="0" applyBorder="0" applyProtection="0">
      <alignment vertical="top"/>
    </xf>
    <xf numFmtId="0" fontId="6" fillId="10" borderId="0" applyNumberFormat="0" applyBorder="0" applyAlignment="0" applyProtection="0"/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8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0" fontId="6" fillId="17" borderId="0" applyNumberFormat="0" applyBorder="0" applyAlignment="0" applyProtection="0"/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0" fontId="6" fillId="18" borderId="0" applyNumberFormat="0" applyBorder="0" applyAlignment="0" applyProtection="0"/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49" fontId="6" fillId="14" borderId="0" applyBorder="0" applyProtection="0">
      <alignment vertical="top"/>
    </xf>
    <xf numFmtId="0" fontId="6" fillId="19" borderId="0" applyNumberFormat="0" applyBorder="0" applyAlignment="0" applyProtection="0"/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49" fontId="6" fillId="15" borderId="0" applyBorder="0" applyProtection="0">
      <alignment vertical="top"/>
    </xf>
    <xf numFmtId="0" fontId="6" fillId="17" borderId="0" applyNumberFormat="0" applyBorder="0" applyAlignment="0" applyProtection="0"/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49" fontId="6" fillId="6" borderId="0" applyBorder="0" applyProtection="0">
      <alignment vertical="top"/>
    </xf>
    <xf numFmtId="0" fontId="6" fillId="20" borderId="0" applyNumberFormat="0" applyBorder="0" applyAlignment="0" applyProtection="0"/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49" fontId="6" fillId="13" borderId="0" applyBorder="0" applyProtection="0">
      <alignment vertical="top"/>
    </xf>
    <xf numFmtId="0" fontId="6" fillId="10" borderId="0" applyNumberFormat="0" applyBorder="0" applyAlignment="0" applyProtection="0"/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6" fillId="16" borderId="0" applyBorder="0" applyProtection="0">
      <alignment vertical="top"/>
    </xf>
    <xf numFmtId="49" fontId="7" fillId="21" borderId="0" applyBorder="0" applyProtection="0">
      <alignment vertical="top"/>
    </xf>
    <xf numFmtId="49" fontId="7" fillId="14" borderId="0" applyBorder="0" applyProtection="0">
      <alignment vertical="top"/>
    </xf>
    <xf numFmtId="49" fontId="7" fillId="15" borderId="0" applyBorder="0" applyProtection="0">
      <alignment vertical="top"/>
    </xf>
    <xf numFmtId="49" fontId="7" fillId="22" borderId="0" applyBorder="0" applyProtection="0">
      <alignment vertical="top"/>
    </xf>
    <xf numFmtId="49" fontId="7" fillId="23" borderId="0" applyBorder="0" applyProtection="0">
      <alignment vertical="top"/>
    </xf>
    <xf numFmtId="49" fontId="7" fillId="24" borderId="0" applyBorder="0" applyProtection="0">
      <alignment vertical="top"/>
    </xf>
    <xf numFmtId="0" fontId="7" fillId="25" borderId="0" applyNumberFormat="0" applyBorder="0" applyAlignment="0" applyProtection="0"/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49" fontId="7" fillId="21" borderId="0" applyBorder="0" applyProtection="0">
      <alignment vertical="top"/>
    </xf>
    <xf numFmtId="0" fontId="7" fillId="18" borderId="0" applyNumberFormat="0" applyBorder="0" applyAlignment="0" applyProtection="0"/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49" fontId="7" fillId="14" borderId="0" applyBorder="0" applyProtection="0">
      <alignment vertical="top"/>
    </xf>
    <xf numFmtId="0" fontId="7" fillId="19" borderId="0" applyNumberFormat="0" applyBorder="0" applyAlignment="0" applyProtection="0"/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49" fontId="7" fillId="15" borderId="0" applyBorder="0" applyProtection="0">
      <alignment vertical="top"/>
    </xf>
    <xf numFmtId="0" fontId="7" fillId="17" borderId="0" applyNumberFormat="0" applyBorder="0" applyAlignment="0" applyProtection="0"/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0" fontId="7" fillId="25" borderId="0" applyNumberFormat="0" applyBorder="0" applyAlignment="0" applyProtection="0"/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0" fontId="7" fillId="10" borderId="0" applyNumberFormat="0" applyBorder="0" applyAlignment="0" applyProtection="0"/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4" borderId="0" applyBorder="0" applyProtection="0">
      <alignment vertical="top"/>
    </xf>
    <xf numFmtId="49" fontId="7" fillId="26" borderId="0" applyBorder="0" applyProtection="0">
      <alignment vertical="top"/>
    </xf>
    <xf numFmtId="49" fontId="7" fillId="27" borderId="0" applyBorder="0" applyProtection="0">
      <alignment vertical="top"/>
    </xf>
    <xf numFmtId="49" fontId="7" fillId="28" borderId="0" applyBorder="0" applyProtection="0">
      <alignment vertical="top"/>
    </xf>
    <xf numFmtId="49" fontId="7" fillId="22" borderId="0" applyBorder="0" applyProtection="0">
      <alignment vertical="top"/>
    </xf>
    <xf numFmtId="49" fontId="7" fillId="23" borderId="0" applyBorder="0" applyProtection="0">
      <alignment vertical="top"/>
    </xf>
    <xf numFmtId="49" fontId="7" fillId="29" borderId="0" applyBorder="0" applyProtection="0">
      <alignment vertical="top"/>
    </xf>
    <xf numFmtId="49" fontId="8" fillId="0" borderId="0" applyFill="0" applyBorder="0" applyProtection="0">
      <alignment vertical="top"/>
    </xf>
    <xf numFmtId="176" fontId="9" fillId="0" borderId="2">
      <alignment/>
      <protection locked="0"/>
    </xf>
    <xf numFmtId="177" fontId="0" fillId="0" borderId="0" applyFill="0" applyBorder="0" applyProtection="0">
      <alignment vertical="top"/>
    </xf>
    <xf numFmtId="178" fontId="0" fillId="0" borderId="0" applyFill="0" applyBorder="0" applyProtection="0">
      <alignment vertical="top"/>
    </xf>
    <xf numFmtId="49" fontId="10" fillId="5" borderId="0" applyBorder="0" applyProtection="0">
      <alignment vertical="top"/>
    </xf>
    <xf numFmtId="49" fontId="11" fillId="2" borderId="3" applyProtection="0">
      <alignment vertical="top"/>
    </xf>
    <xf numFmtId="49" fontId="12" fillId="30" borderId="4" applyProtection="0">
      <alignment vertical="top"/>
    </xf>
    <xf numFmtId="167" fontId="0" fillId="0" borderId="0" applyFill="0" applyBorder="0" applyProtection="0">
      <alignment vertical="top"/>
    </xf>
    <xf numFmtId="168" fontId="0" fillId="0" borderId="0" applyFill="0" applyBorder="0" applyProtection="0">
      <alignment vertical="top"/>
    </xf>
    <xf numFmtId="3" fontId="0" fillId="0" borderId="0" applyFill="0" applyBorder="0" applyProtection="0">
      <alignment vertical="top"/>
    </xf>
    <xf numFmtId="176" fontId="13" fillId="7" borderId="2">
      <alignment/>
      <protection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71" fontId="0" fillId="0" borderId="0" applyFill="0" applyBorder="0" applyProtection="0">
      <alignment vertical="top"/>
    </xf>
    <xf numFmtId="170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14" fontId="14" fillId="0" borderId="0">
      <alignment vertical="top"/>
      <protection/>
    </xf>
    <xf numFmtId="166" fontId="15" fillId="0" borderId="0">
      <alignment vertical="top"/>
      <protection/>
    </xf>
    <xf numFmtId="172" fontId="0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173" fontId="17" fillId="0" borderId="0" applyFill="0" applyBorder="0" applyProtection="0">
      <alignment vertical="top"/>
    </xf>
    <xf numFmtId="173" fontId="2" fillId="0" borderId="0" applyFill="0" applyBorder="0" applyProtection="0">
      <alignment vertical="top"/>
    </xf>
    <xf numFmtId="173" fontId="18" fillId="0" borderId="0" applyFill="0" applyBorder="0" applyProtection="0">
      <alignment vertical="top"/>
    </xf>
    <xf numFmtId="173" fontId="19" fillId="0" borderId="0" applyFill="0" applyBorder="0" applyProtection="0">
      <alignment vertical="top"/>
    </xf>
    <xf numFmtId="173" fontId="20" fillId="0" borderId="0" applyFill="0" applyBorder="0" applyProtection="0">
      <alignment vertical="top"/>
    </xf>
    <xf numFmtId="173" fontId="21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2" fontId="0" fillId="0" borderId="0" applyFill="0" applyBorder="0" applyProtection="0">
      <alignment vertical="top"/>
    </xf>
    <xf numFmtId="49" fontId="23" fillId="3" borderId="0" applyBorder="0" applyProtection="0">
      <alignment vertical="top"/>
    </xf>
    <xf numFmtId="0" fontId="24" fillId="0" borderId="0">
      <alignment vertical="top"/>
      <protection/>
    </xf>
    <xf numFmtId="49" fontId="25" fillId="0" borderId="5" applyFill="0" applyProtection="0">
      <alignment vertical="top"/>
    </xf>
    <xf numFmtId="49" fontId="26" fillId="0" borderId="6" applyFill="0" applyProtection="0">
      <alignment vertical="top"/>
    </xf>
    <xf numFmtId="49" fontId="27" fillId="0" borderId="7" applyFill="0" applyProtection="0">
      <alignment vertical="top"/>
    </xf>
    <xf numFmtId="49" fontId="27" fillId="0" borderId="0" applyFill="0" applyBorder="0" applyProtection="0">
      <alignment vertical="top"/>
    </xf>
    <xf numFmtId="166" fontId="28" fillId="0" borderId="0">
      <alignment vertical="top"/>
      <protection/>
    </xf>
    <xf numFmtId="176" fontId="29" fillId="0" borderId="0">
      <alignment/>
      <protection/>
    </xf>
    <xf numFmtId="49" fontId="30" fillId="0" borderId="0" applyFill="0" applyBorder="0" applyProtection="0">
      <alignment vertical="top"/>
    </xf>
    <xf numFmtId="49" fontId="31" fillId="8" borderId="3" applyProtection="0">
      <alignment vertical="top"/>
    </xf>
    <xf numFmtId="166" fontId="3" fillId="0" borderId="0">
      <alignment vertical="top"/>
      <protection/>
    </xf>
    <xf numFmtId="166" fontId="3" fillId="2" borderId="0">
      <alignment vertical="top"/>
      <protection/>
    </xf>
    <xf numFmtId="174" fontId="3" fillId="3" borderId="0">
      <alignment vertical="top"/>
      <protection/>
    </xf>
    <xf numFmtId="166" fontId="3" fillId="0" borderId="0">
      <alignment vertical="top"/>
      <protection/>
    </xf>
    <xf numFmtId="49" fontId="32" fillId="0" borderId="8" applyFill="0" applyProtection="0">
      <alignment vertical="top"/>
    </xf>
    <xf numFmtId="49" fontId="33" fillId="31" borderId="0" applyBorder="0" applyProtection="0">
      <alignment vertical="top"/>
    </xf>
    <xf numFmtId="49" fontId="34" fillId="0" borderId="0" applyFill="0" applyBorder="0" applyProtection="0">
      <alignment vertical="top"/>
    </xf>
    <xf numFmtId="0" fontId="9" fillId="0" borderId="0">
      <alignment/>
      <protection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0" fontId="2" fillId="0" borderId="0">
      <alignment/>
      <protection/>
    </xf>
    <xf numFmtId="0" fontId="1" fillId="0" borderId="0">
      <alignment/>
      <protection/>
    </xf>
    <xf numFmtId="49" fontId="0" fillId="32" borderId="9" applyProtection="0">
      <alignment vertical="top"/>
    </xf>
    <xf numFmtId="179" fontId="0" fillId="0" borderId="0" applyFill="0" applyBorder="0" applyProtection="0">
      <alignment vertical="top"/>
    </xf>
    <xf numFmtId="180" fontId="0" fillId="0" borderId="0" applyFill="0" applyBorder="0" applyProtection="0">
      <alignment vertical="top"/>
    </xf>
    <xf numFmtId="49" fontId="35" fillId="2" borderId="10" applyProtection="0">
      <alignment vertical="top"/>
    </xf>
    <xf numFmtId="49" fontId="2" fillId="0" borderId="0">
      <alignment horizontal="left"/>
      <protection/>
    </xf>
    <xf numFmtId="49" fontId="36" fillId="31" borderId="10" applyProtection="0">
      <alignment vertical="center"/>
    </xf>
    <xf numFmtId="49" fontId="37" fillId="31" borderId="10" applyProtection="0">
      <alignment vertical="center"/>
    </xf>
    <xf numFmtId="49" fontId="36" fillId="31" borderId="10" applyProtection="0">
      <alignment horizontal="left" vertical="center" indent="1"/>
    </xf>
    <xf numFmtId="49" fontId="36" fillId="31" borderId="10" applyProtection="0">
      <alignment horizontal="left" vertical="center" indent="1"/>
    </xf>
    <xf numFmtId="49" fontId="1" fillId="4" borderId="10" applyProtection="0">
      <alignment horizontal="left" vertical="center" indent="1"/>
    </xf>
    <xf numFmtId="49" fontId="36" fillId="5" borderId="10" applyProtection="0">
      <alignment horizontal="right" vertical="center"/>
    </xf>
    <xf numFmtId="49" fontId="36" fillId="14" borderId="10" applyProtection="0">
      <alignment horizontal="right" vertical="center"/>
    </xf>
    <xf numFmtId="49" fontId="36" fillId="27" borderId="10" applyProtection="0">
      <alignment horizontal="right" vertical="center"/>
    </xf>
    <xf numFmtId="49" fontId="36" fillId="16" borderId="10" applyProtection="0">
      <alignment horizontal="right" vertical="center"/>
    </xf>
    <xf numFmtId="49" fontId="36" fillId="24" borderId="10" applyProtection="0">
      <alignment horizontal="right" vertical="center"/>
    </xf>
    <xf numFmtId="49" fontId="36" fillId="29" borderId="10" applyProtection="0">
      <alignment horizontal="right" vertical="center"/>
    </xf>
    <xf numFmtId="49" fontId="36" fillId="28" borderId="10" applyProtection="0">
      <alignment horizontal="right" vertical="center"/>
    </xf>
    <xf numFmtId="49" fontId="36" fillId="33" borderId="10" applyProtection="0">
      <alignment horizontal="right" vertical="center"/>
    </xf>
    <xf numFmtId="49" fontId="36" fillId="15" borderId="10" applyProtection="0">
      <alignment horizontal="right" vertical="center"/>
    </xf>
    <xf numFmtId="49" fontId="38" fillId="34" borderId="10" applyProtection="0">
      <alignment horizontal="left" vertical="center" indent="1"/>
    </xf>
    <xf numFmtId="49" fontId="36" fillId="35" borderId="11" applyProtection="0">
      <alignment horizontal="left" vertical="center" indent="1"/>
    </xf>
    <xf numFmtId="49" fontId="39" fillId="36" borderId="0" applyProtection="0">
      <alignment horizontal="left" vertical="center" indent="1"/>
    </xf>
    <xf numFmtId="49" fontId="1" fillId="4" borderId="10" applyProtection="0">
      <alignment horizontal="left" vertical="center" indent="1"/>
    </xf>
    <xf numFmtId="49" fontId="36" fillId="35" borderId="10" applyProtection="0">
      <alignment horizontal="left" vertical="center" indent="1"/>
    </xf>
    <xf numFmtId="49" fontId="36" fillId="37" borderId="10" applyProtection="0">
      <alignment horizontal="left" vertical="center" indent="1"/>
    </xf>
    <xf numFmtId="49" fontId="1" fillId="37" borderId="10" applyProtection="0">
      <alignment horizontal="left" vertical="center" indent="1"/>
    </xf>
    <xf numFmtId="49" fontId="1" fillId="37" borderId="10" applyProtection="0">
      <alignment horizontal="left" vertical="center" indent="1"/>
    </xf>
    <xf numFmtId="49" fontId="1" fillId="30" borderId="10" applyProtection="0">
      <alignment horizontal="left" vertical="center" indent="1"/>
    </xf>
    <xf numFmtId="49" fontId="1" fillId="30" borderId="10" applyProtection="0">
      <alignment horizontal="left" vertical="center" indent="1"/>
    </xf>
    <xf numFmtId="49" fontId="1" fillId="2" borderId="10" applyProtection="0">
      <alignment horizontal="left" vertical="center" indent="1"/>
    </xf>
    <xf numFmtId="49" fontId="1" fillId="2" borderId="10" applyProtection="0">
      <alignment horizontal="left" vertical="center" indent="1"/>
    </xf>
    <xf numFmtId="49" fontId="1" fillId="4" borderId="10" applyProtection="0">
      <alignment horizontal="left" vertical="center" indent="1"/>
    </xf>
    <xf numFmtId="49" fontId="1" fillId="4" borderId="10" applyProtection="0">
      <alignment horizontal="left" vertical="center" indent="1"/>
    </xf>
    <xf numFmtId="0" fontId="9" fillId="0" borderId="0">
      <alignment/>
      <protection/>
    </xf>
    <xf numFmtId="49" fontId="36" fillId="32" borderId="10" applyProtection="0">
      <alignment vertical="center"/>
    </xf>
    <xf numFmtId="49" fontId="37" fillId="32" borderId="10" applyProtection="0">
      <alignment vertical="center"/>
    </xf>
    <xf numFmtId="49" fontId="36" fillId="32" borderId="10" applyProtection="0">
      <alignment horizontal="left" vertical="center" indent="1"/>
    </xf>
    <xf numFmtId="49" fontId="36" fillId="32" borderId="10" applyProtection="0">
      <alignment horizontal="left" vertical="center" indent="1"/>
    </xf>
    <xf numFmtId="49" fontId="36" fillId="35" borderId="10" applyProtection="0">
      <alignment horizontal="right" vertical="center"/>
    </xf>
    <xf numFmtId="49" fontId="37" fillId="35" borderId="10" applyProtection="0">
      <alignment horizontal="right" vertical="center"/>
    </xf>
    <xf numFmtId="49" fontId="1" fillId="4" borderId="10" applyProtection="0">
      <alignment horizontal="left" vertical="center" indent="1"/>
    </xf>
    <xf numFmtId="49" fontId="1" fillId="4" borderId="10" applyProtection="0">
      <alignment horizontal="left" vertical="center" indent="1"/>
    </xf>
    <xf numFmtId="0" fontId="40" fillId="0" borderId="0">
      <alignment/>
      <protection/>
    </xf>
    <xf numFmtId="49" fontId="41" fillId="35" borderId="10" applyProtection="0">
      <alignment horizontal="right" vertical="center"/>
    </xf>
    <xf numFmtId="0" fontId="1" fillId="0" borderId="0">
      <alignment/>
      <protection/>
    </xf>
    <xf numFmtId="166" fontId="42" fillId="38" borderId="0">
      <alignment horizontal="right" vertical="top"/>
      <protection/>
    </xf>
    <xf numFmtId="49" fontId="43" fillId="0" borderId="0" applyFill="0" applyBorder="0" applyProtection="0">
      <alignment vertical="top"/>
    </xf>
    <xf numFmtId="49" fontId="44" fillId="0" borderId="12" applyFill="0" applyProtection="0">
      <alignment vertical="top"/>
    </xf>
    <xf numFmtId="49" fontId="45" fillId="0" borderId="0" applyFill="0" applyBorder="0" applyProtection="0">
      <alignment vertical="top"/>
    </xf>
    <xf numFmtId="0" fontId="7" fillId="25" borderId="0" applyNumberFormat="0" applyBorder="0" applyAlignment="0" applyProtection="0"/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49" fontId="7" fillId="26" borderId="0" applyBorder="0" applyProtection="0">
      <alignment vertical="top"/>
    </xf>
    <xf numFmtId="0" fontId="7" fillId="39" borderId="0" applyNumberFormat="0" applyBorder="0" applyAlignment="0" applyProtection="0"/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49" fontId="7" fillId="27" borderId="0" applyBorder="0" applyProtection="0">
      <alignment vertical="top"/>
    </xf>
    <xf numFmtId="0" fontId="7" fillId="40" borderId="0" applyNumberFormat="0" applyBorder="0" applyAlignment="0" applyProtection="0"/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49" fontId="7" fillId="28" borderId="0" applyBorder="0" applyProtection="0">
      <alignment vertical="top"/>
    </xf>
    <xf numFmtId="0" fontId="7" fillId="41" borderId="0" applyNumberFormat="0" applyBorder="0" applyAlignment="0" applyProtection="0"/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49" fontId="7" fillId="22" borderId="0" applyBorder="0" applyProtection="0">
      <alignment vertical="top"/>
    </xf>
    <xf numFmtId="0" fontId="7" fillId="25" borderId="0" applyNumberFormat="0" applyBorder="0" applyAlignment="0" applyProtection="0"/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49" fontId="7" fillId="23" borderId="0" applyBorder="0" applyProtection="0">
      <alignment vertical="top"/>
    </xf>
    <xf numFmtId="0" fontId="7" fillId="42" borderId="0" applyNumberFormat="0" applyBorder="0" applyAlignment="0" applyProtection="0"/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49" fontId="7" fillId="29" borderId="0" applyBorder="0" applyProtection="0">
      <alignment vertical="top"/>
    </xf>
    <xf numFmtId="176" fontId="9" fillId="0" borderId="2">
      <alignment/>
      <protection locked="0"/>
    </xf>
    <xf numFmtId="0" fontId="31" fillId="10" borderId="3" applyNumberFormat="0" applyAlignment="0" applyProtection="0"/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49" fontId="31" fillId="8" borderId="3" applyProtection="0">
      <alignment vertical="top"/>
    </xf>
    <xf numFmtId="0" fontId="35" fillId="9" borderId="10" applyNumberFormat="0" applyAlignment="0" applyProtection="0"/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49" fontId="35" fillId="2" borderId="10" applyProtection="0">
      <alignment vertical="top"/>
    </xf>
    <xf numFmtId="0" fontId="11" fillId="9" borderId="3" applyNumberFormat="0" applyAlignment="0" applyProtection="0"/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11" fillId="2" borderId="3" applyProtection="0">
      <alignment vertical="top"/>
    </xf>
    <xf numFmtId="49" fontId="46" fillId="0" borderId="0" applyFill="0" applyBorder="0" applyProtection="0">
      <alignment vertical="top"/>
    </xf>
    <xf numFmtId="49" fontId="46" fillId="0" borderId="0" applyFill="0" applyBorder="0" applyProtection="0">
      <alignment vertical="top"/>
    </xf>
    <xf numFmtId="49" fontId="47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9" fontId="34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82" fontId="0" fillId="0" borderId="0" applyFill="0" applyBorder="0" applyProtection="0">
      <alignment vertical="top"/>
    </xf>
    <xf numFmtId="0" fontId="48" fillId="0" borderId="0" applyBorder="0">
      <alignment horizontal="center" vertical="center" wrapText="1"/>
      <protection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49" fontId="25" fillId="0" borderId="5" applyFill="0" applyProtection="0">
      <alignment vertical="top"/>
    </xf>
    <xf numFmtId="0" fontId="49" fillId="0" borderId="6" applyNumberFormat="0" applyFill="0" applyAlignment="0" applyProtection="0"/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49" fontId="26" fillId="0" borderId="6" applyFill="0" applyProtection="0">
      <alignment vertical="top"/>
    </xf>
    <xf numFmtId="0" fontId="50" fillId="0" borderId="13" applyNumberFormat="0" applyFill="0" applyAlignment="0" applyProtection="0"/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49" fontId="27" fillId="0" borderId="7" applyFill="0" applyProtection="0">
      <alignment vertical="top"/>
    </xf>
    <xf numFmtId="0" fontId="50" fillId="0" borderId="0" applyNumberFormat="0" applyFill="0" applyBorder="0" applyAlignment="0" applyProtection="0"/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51" fillId="0" borderId="0" applyFill="0" applyBorder="0" applyProtection="0">
      <alignment vertical="top"/>
    </xf>
    <xf numFmtId="49" fontId="52" fillId="0" borderId="0" applyFill="0" applyBorder="0" applyProtection="0">
      <alignment vertical="top"/>
    </xf>
    <xf numFmtId="0" fontId="53" fillId="0" borderId="0" applyBorder="0">
      <alignment horizontal="center" vertical="center" wrapText="1"/>
      <protection/>
    </xf>
    <xf numFmtId="176" fontId="13" fillId="7" borderId="2">
      <alignment/>
      <protection/>
    </xf>
    <xf numFmtId="4" fontId="0" fillId="31" borderId="0" applyBorder="0">
      <alignment horizontal="right"/>
      <protection/>
    </xf>
    <xf numFmtId="49" fontId="54" fillId="0" borderId="0" applyBorder="0">
      <alignment vertical="center"/>
      <protection/>
    </xf>
    <xf numFmtId="0" fontId="44" fillId="0" borderId="14" applyNumberFormat="0" applyFill="0" applyAlignment="0" applyProtection="0"/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49" fontId="44" fillId="0" borderId="12" applyFill="0" applyProtection="0">
      <alignment vertical="top"/>
    </xf>
    <xf numFmtId="3" fontId="13" fillId="0" borderId="0" applyBorder="0">
      <alignment vertical="center"/>
      <protection/>
    </xf>
    <xf numFmtId="49" fontId="34" fillId="0" borderId="1" applyFill="0" applyProtection="0">
      <alignment vertical="top"/>
    </xf>
    <xf numFmtId="49" fontId="34" fillId="0" borderId="1" applyFill="0" applyProtection="0">
      <alignment vertical="top"/>
    </xf>
    <xf numFmtId="49" fontId="34" fillId="0" borderId="1" applyFill="0" applyProtection="0">
      <alignment vertical="top"/>
    </xf>
    <xf numFmtId="49" fontId="34" fillId="0" borderId="1" applyFill="0" applyProtection="0">
      <alignment vertical="top"/>
    </xf>
    <xf numFmtId="49" fontId="34" fillId="0" borderId="1" applyFill="0" applyProtection="0">
      <alignment vertical="top"/>
    </xf>
    <xf numFmtId="49" fontId="34" fillId="0" borderId="1" applyFill="0" applyProtection="0">
      <alignment vertical="top"/>
    </xf>
    <xf numFmtId="49" fontId="34" fillId="0" borderId="1" applyFill="0" applyProtection="0">
      <alignment vertical="top"/>
    </xf>
    <xf numFmtId="49" fontId="34" fillId="0" borderId="1" applyFill="0" applyProtection="0">
      <alignment vertical="top"/>
    </xf>
    <xf numFmtId="49" fontId="34" fillId="0" borderId="1" applyFill="0" applyProtection="0">
      <alignment vertical="top"/>
    </xf>
    <xf numFmtId="0" fontId="12" fillId="43" borderId="4" applyNumberFormat="0" applyAlignment="0" applyProtection="0"/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49" fontId="12" fillId="30" borderId="4" applyProtection="0">
      <alignment vertical="top"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34" fillId="0" borderId="0" applyFill="0">
      <alignment wrapText="1"/>
      <protection/>
    </xf>
    <xf numFmtId="0" fontId="52" fillId="0" borderId="0">
      <alignment horizontal="center" vertical="top" wrapText="1"/>
      <protection/>
    </xf>
    <xf numFmtId="0" fontId="55" fillId="0" borderId="0">
      <alignment horizontal="center" vertical="center" wrapText="1"/>
      <protection/>
    </xf>
    <xf numFmtId="187" fontId="56" fillId="3" borderId="15">
      <alignment wrapText="1"/>
      <protection/>
    </xf>
    <xf numFmtId="0" fontId="57" fillId="0" borderId="0" applyNumberFormat="0" applyFill="0" applyBorder="0" applyAlignment="0" applyProtection="0"/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49" fontId="43" fillId="0" borderId="0" applyFill="0" applyBorder="0" applyProtection="0">
      <alignment vertical="top"/>
    </xf>
    <xf numFmtId="0" fontId="33" fillId="19" borderId="0" applyNumberFormat="0" applyBorder="0" applyAlignment="0" applyProtection="0"/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33" fillId="31" borderId="0" applyBorder="0" applyProtection="0">
      <alignment vertical="top"/>
    </xf>
    <xf numFmtId="49" fontId="0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6" fillId="0" borderId="0">
      <alignment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0" fillId="44" borderId="0" applyNumberFormat="0" applyBorder="0" applyAlignment="0" applyProtection="0"/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49" fontId="10" fillId="5" borderId="0" applyBorder="0" applyProtection="0">
      <alignment vertical="top"/>
    </xf>
    <xf numFmtId="0" fontId="0" fillId="0" borderId="0" applyFill="0" applyBorder="0" applyProtection="0">
      <alignment horizontal="center" vertical="center" wrapText="1"/>
    </xf>
    <xf numFmtId="49" fontId="0" fillId="0" borderId="0" applyFill="0" applyBorder="0" applyProtection="0">
      <alignment horizontal="justify" vertical="center" wrapText="1"/>
    </xf>
    <xf numFmtId="49" fontId="59" fillId="31" borderId="0" applyBorder="0">
      <alignment vertical="top"/>
      <protection locked="0"/>
    </xf>
    <xf numFmtId="0" fontId="16" fillId="0" borderId="0" applyNumberFormat="0" applyFill="0" applyBorder="0" applyAlignment="0" applyProtection="0"/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0" fontId="0" fillId="11" borderId="9" applyNumberFormat="0" applyFont="0" applyAlignment="0" applyProtection="0"/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49" fontId="0" fillId="32" borderId="9" applyProtection="0">
      <alignment vertical="top"/>
    </xf>
    <xf numFmtId="9" fontId="1" fillId="0" borderId="0" applyFill="0" applyBorder="0" applyAlignment="0" applyProtection="0"/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0" fontId="32" fillId="0" borderId="8" applyNumberFormat="0" applyFill="0" applyAlignment="0" applyProtection="0"/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49" fontId="32" fillId="0" borderId="8" applyFill="0" applyProtection="0">
      <alignment vertical="top"/>
    </xf>
    <xf numFmtId="0" fontId="1" fillId="0" borderId="0">
      <alignment/>
      <protection/>
    </xf>
    <xf numFmtId="166" fontId="2" fillId="0" borderId="0">
      <alignment vertical="top"/>
      <protection/>
    </xf>
    <xf numFmtId="173" fontId="34" fillId="0" borderId="0" applyFill="0" applyBorder="0" applyProtection="0">
      <alignment vertical="top"/>
    </xf>
    <xf numFmtId="173" fontId="34" fillId="0" borderId="0" applyFill="0" applyBorder="0" applyProtection="0">
      <alignment vertical="top"/>
    </xf>
    <xf numFmtId="173" fontId="34" fillId="0" borderId="0" applyFill="0" applyBorder="0" applyProtection="0">
      <alignment vertical="top"/>
    </xf>
    <xf numFmtId="173" fontId="34" fillId="0" borderId="0" applyFill="0" applyBorder="0" applyProtection="0">
      <alignment vertical="top"/>
    </xf>
    <xf numFmtId="173" fontId="34" fillId="0" borderId="0" applyFill="0" applyBorder="0" applyProtection="0">
      <alignment vertical="top"/>
    </xf>
    <xf numFmtId="173" fontId="34" fillId="0" borderId="0" applyFill="0" applyBorder="0" applyProtection="0">
      <alignment vertical="top"/>
    </xf>
    <xf numFmtId="173" fontId="34" fillId="0" borderId="0" applyFill="0" applyBorder="0" applyProtection="0">
      <alignment vertical="top"/>
    </xf>
    <xf numFmtId="173" fontId="34" fillId="0" borderId="0" applyFill="0" applyBorder="0" applyProtection="0">
      <alignment vertical="top"/>
    </xf>
    <xf numFmtId="0" fontId="45" fillId="0" borderId="0" applyNumberFormat="0" applyFill="0" applyBorder="0" applyAlignment="0" applyProtection="0"/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183" fontId="0" fillId="0" borderId="0" applyFill="0" applyBorder="0" applyProtection="0">
      <alignment vertical="top"/>
    </xf>
    <xf numFmtId="184" fontId="0" fillId="0" borderId="0" applyFill="0" applyBorder="0" applyProtection="0">
      <alignment vertical="top"/>
    </xf>
    <xf numFmtId="2" fontId="34" fillId="0" borderId="0" applyFill="0" applyBorder="0" applyProtection="0">
      <alignment vertical="top"/>
    </xf>
    <xf numFmtId="2" fontId="34" fillId="0" borderId="0" applyFill="0" applyBorder="0" applyProtection="0">
      <alignment vertical="top"/>
    </xf>
    <xf numFmtId="2" fontId="34" fillId="0" borderId="0" applyFill="0" applyBorder="0" applyProtection="0">
      <alignment vertical="top"/>
    </xf>
    <xf numFmtId="2" fontId="34" fillId="0" borderId="0" applyFill="0" applyBorder="0" applyProtection="0">
      <alignment vertical="top"/>
    </xf>
    <xf numFmtId="2" fontId="34" fillId="0" borderId="0" applyFill="0" applyBorder="0" applyProtection="0">
      <alignment vertical="top"/>
    </xf>
    <xf numFmtId="2" fontId="34" fillId="0" borderId="0" applyFill="0" applyBorder="0" applyProtection="0">
      <alignment vertical="top"/>
    </xf>
    <xf numFmtId="2" fontId="34" fillId="0" borderId="0" applyFill="0" applyBorder="0" applyProtection="0">
      <alignment vertical="top"/>
    </xf>
    <xf numFmtId="2" fontId="34" fillId="0" borderId="0" applyFill="0" applyBorder="0" applyProtection="0">
      <alignment vertical="top"/>
    </xf>
    <xf numFmtId="2" fontId="34" fillId="0" borderId="0" applyFill="0" applyBorder="0" applyProtection="0">
      <alignment vertical="top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85" fontId="0" fillId="0" borderId="0" applyFill="0" applyBorder="0" applyProtection="0">
      <alignment vertical="top"/>
    </xf>
    <xf numFmtId="185" fontId="0" fillId="0" borderId="0" applyFill="0" applyBorder="0" applyProtection="0">
      <alignment vertical="top"/>
    </xf>
    <xf numFmtId="185" fontId="0" fillId="0" borderId="0" applyFill="0" applyBorder="0" applyProtection="0">
      <alignment vertical="top"/>
    </xf>
    <xf numFmtId="185" fontId="0" fillId="0" borderId="0" applyFill="0" applyBorder="0" applyProtection="0">
      <alignment vertical="top"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0" applyBorder="0">
      <alignment horizontal="right"/>
      <protection/>
    </xf>
    <xf numFmtId="4" fontId="0" fillId="3" borderId="0" applyBorder="0">
      <alignment horizontal="right"/>
      <protection/>
    </xf>
    <xf numFmtId="0" fontId="23" fillId="45" borderId="0" applyNumberFormat="0" applyBorder="0" applyAlignment="0" applyProtection="0"/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49" fontId="23" fillId="3" borderId="0" applyBorder="0" applyProtection="0">
      <alignment vertical="top"/>
    </xf>
    <xf numFmtId="186" fontId="0" fillId="0" borderId="0" applyFill="0" applyBorder="0" applyProtection="0">
      <alignment horizontal="center" vertical="center"/>
    </xf>
    <xf numFmtId="181" fontId="4" fillId="0" borderId="0">
      <alignment/>
      <protection locked="0"/>
    </xf>
    <xf numFmtId="0" fontId="9" fillId="0" borderId="0" applyBorder="0">
      <alignment horizontal="center" vertical="center" wrapText="1"/>
      <protection/>
    </xf>
  </cellStyleXfs>
  <cellXfs count="173">
    <xf numFmtId="49" fontId="0" fillId="0" borderId="0" xfId="0" applyAlignment="1">
      <alignment vertical="top"/>
    </xf>
    <xf numFmtId="0" fontId="61" fillId="0" borderId="0" xfId="1161" applyFont="1" applyFill="1" applyAlignment="1" applyProtection="1">
      <alignment vertical="center" wrapText="1"/>
      <protection/>
    </xf>
    <xf numFmtId="0" fontId="61" fillId="0" borderId="0" xfId="1161" applyFont="1" applyFill="1" applyAlignment="1" applyProtection="1">
      <alignment horizontal="left" vertical="center" wrapText="1"/>
      <protection/>
    </xf>
    <xf numFmtId="0" fontId="61" fillId="0" borderId="0" xfId="1161" applyFont="1" applyAlignment="1" applyProtection="1">
      <alignment vertical="center" wrapText="1"/>
      <protection/>
    </xf>
    <xf numFmtId="0" fontId="61" fillId="0" borderId="0" xfId="1161" applyFont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horizontal="right" vertical="center"/>
      <protection/>
    </xf>
    <xf numFmtId="0" fontId="0" fillId="46" borderId="0" xfId="1161" applyFont="1" applyFill="1" applyBorder="1" applyAlignment="1" applyProtection="1">
      <alignment vertical="center" wrapText="1"/>
      <protection/>
    </xf>
    <xf numFmtId="0" fontId="0" fillId="0" borderId="0" xfId="1161" applyFont="1" applyBorder="1" applyAlignment="1" applyProtection="1">
      <alignment vertical="center" wrapText="1"/>
      <protection/>
    </xf>
    <xf numFmtId="0" fontId="0" fillId="46" borderId="0" xfId="1162" applyFont="1" applyFill="1" applyBorder="1" applyAlignment="1" applyProtection="1">
      <alignment vertical="center" wrapText="1"/>
      <protection/>
    </xf>
    <xf numFmtId="0" fontId="0" fillId="46" borderId="0" xfId="1162" applyFont="1" applyFill="1" applyBorder="1" applyAlignment="1" applyProtection="1">
      <alignment horizontal="right"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53" fillId="4" borderId="16" xfId="1162" applyFont="1" applyFill="1" applyBorder="1" applyAlignment="1" applyProtection="1">
      <alignment horizontal="center" vertical="center" wrapText="1"/>
      <protection/>
    </xf>
    <xf numFmtId="0" fontId="0" fillId="46" borderId="0" xfId="1162" applyFont="1" applyFill="1" applyBorder="1" applyAlignment="1" applyProtection="1">
      <alignment horizontal="center" vertical="center" wrapText="1"/>
      <protection/>
    </xf>
    <xf numFmtId="0" fontId="0" fillId="46" borderId="17" xfId="1162" applyFont="1" applyFill="1" applyBorder="1" applyAlignment="1" applyProtection="1">
      <alignment vertical="center" wrapText="1"/>
      <protection/>
    </xf>
    <xf numFmtId="0" fontId="0" fillId="0" borderId="18" xfId="1161" applyFont="1" applyBorder="1" applyAlignment="1" applyProtection="1">
      <alignment vertical="center" wrapText="1"/>
      <protection/>
    </xf>
    <xf numFmtId="0" fontId="0" fillId="0" borderId="18" xfId="1162" applyFont="1" applyFill="1" applyBorder="1" applyAlignment="1" applyProtection="1">
      <alignment horizontal="center" vertical="center" wrapText="1"/>
      <protection/>
    </xf>
    <xf numFmtId="0" fontId="0" fillId="0" borderId="19" xfId="1161" applyFont="1" applyBorder="1" applyAlignment="1" applyProtection="1">
      <alignment vertical="center" wrapText="1"/>
      <protection/>
    </xf>
    <xf numFmtId="14" fontId="61" fillId="0" borderId="0" xfId="1163" applyNumberFormat="1" applyFont="1" applyFill="1" applyBorder="1" applyAlignment="1" applyProtection="1">
      <alignment horizontal="center" vertical="center" wrapText="1"/>
      <protection/>
    </xf>
    <xf numFmtId="0" fontId="0" fillId="46" borderId="20" xfId="1162" applyFont="1" applyFill="1" applyBorder="1" applyAlignment="1" applyProtection="1">
      <alignment vertical="center" wrapText="1"/>
      <protection/>
    </xf>
    <xf numFmtId="0" fontId="53" fillId="46" borderId="21" xfId="1162" applyFont="1" applyFill="1" applyBorder="1" applyAlignment="1" applyProtection="1">
      <alignment horizontal="center" vertical="center" wrapText="1"/>
      <protection/>
    </xf>
    <xf numFmtId="0" fontId="53" fillId="3" borderId="22" xfId="1162" applyFont="1" applyFill="1" applyBorder="1" applyAlignment="1" applyProtection="1">
      <alignment horizontal="center" vertical="center" wrapText="1"/>
      <protection/>
    </xf>
    <xf numFmtId="0" fontId="0" fillId="0" borderId="23" xfId="1161" applyFont="1" applyBorder="1" applyAlignment="1" applyProtection="1">
      <alignment vertical="center" wrapText="1"/>
      <protection/>
    </xf>
    <xf numFmtId="0" fontId="0" fillId="0" borderId="24" xfId="1161" applyFont="1" applyBorder="1" applyAlignment="1" applyProtection="1">
      <alignment vertical="center" wrapText="1"/>
      <protection/>
    </xf>
    <xf numFmtId="0" fontId="61" fillId="46" borderId="20" xfId="1163" applyNumberFormat="1" applyFont="1" applyFill="1" applyBorder="1" applyAlignment="1" applyProtection="1">
      <alignment horizontal="center" vertical="center" wrapText="1"/>
      <protection/>
    </xf>
    <xf numFmtId="0" fontId="62" fillId="46" borderId="25" xfId="1163" applyNumberFormat="1" applyFont="1" applyFill="1" applyBorder="1" applyAlignment="1" applyProtection="1">
      <alignment horizontal="center" vertical="center" wrapText="1"/>
      <protection/>
    </xf>
    <xf numFmtId="49" fontId="53" fillId="46" borderId="21" xfId="1163" applyNumberFormat="1" applyFont="1" applyFill="1" applyBorder="1" applyAlignment="1" applyProtection="1">
      <alignment horizontal="center" vertical="center" wrapText="1"/>
      <protection/>
    </xf>
    <xf numFmtId="0" fontId="0" fillId="7" borderId="22" xfId="1162" applyFont="1" applyFill="1" applyBorder="1" applyAlignment="1" applyProtection="1">
      <alignment horizontal="center" vertical="center" wrapText="1"/>
      <protection locked="0"/>
    </xf>
    <xf numFmtId="0" fontId="61" fillId="46" borderId="0" xfId="1163" applyNumberFormat="1" applyFont="1" applyFill="1" applyBorder="1" applyAlignment="1" applyProtection="1">
      <alignment horizontal="center" vertical="center" wrapText="1"/>
      <protection/>
    </xf>
    <xf numFmtId="0" fontId="0" fillId="46" borderId="0" xfId="1163" applyNumberFormat="1" applyFont="1" applyFill="1" applyBorder="1" applyAlignment="1" applyProtection="1">
      <alignment horizontal="center" vertical="center" wrapText="1"/>
      <protection/>
    </xf>
    <xf numFmtId="0" fontId="62" fillId="46" borderId="23" xfId="1163" applyNumberFormat="1" applyFont="1" applyFill="1" applyBorder="1" applyAlignment="1" applyProtection="1">
      <alignment horizontal="center" vertical="top" wrapText="1"/>
      <protection/>
    </xf>
    <xf numFmtId="0" fontId="63" fillId="46" borderId="26" xfId="1162" applyFont="1" applyFill="1" applyBorder="1" applyAlignment="1" applyProtection="1">
      <alignment horizontal="center" vertical="center" wrapText="1"/>
      <protection/>
    </xf>
    <xf numFmtId="0" fontId="63" fillId="46" borderId="10" xfId="1162" applyFont="1" applyFill="1" applyBorder="1" applyAlignment="1" applyProtection="1">
      <alignment horizontal="center" vertical="center" wrapText="1"/>
      <protection/>
    </xf>
    <xf numFmtId="49" fontId="64" fillId="7" borderId="26" xfId="1162" applyNumberFormat="1" applyFont="1" applyFill="1" applyBorder="1" applyAlignment="1" applyProtection="1">
      <alignment horizontal="center" vertical="center" wrapText="1"/>
      <protection locked="0"/>
    </xf>
    <xf numFmtId="0" fontId="63" fillId="46" borderId="27" xfId="1162" applyFont="1" applyFill="1" applyBorder="1" applyAlignment="1" applyProtection="1">
      <alignment horizontal="center" vertical="center" wrapText="1"/>
      <protection/>
    </xf>
    <xf numFmtId="49" fontId="64" fillId="7" borderId="16" xfId="1162" applyNumberFormat="1" applyFont="1" applyFill="1" applyBorder="1" applyAlignment="1" applyProtection="1">
      <alignment horizontal="center" vertical="center" wrapText="1"/>
      <protection locked="0"/>
    </xf>
    <xf numFmtId="49" fontId="53" fillId="46" borderId="0" xfId="1163" applyNumberFormat="1" applyFont="1" applyFill="1" applyBorder="1" applyAlignment="1" applyProtection="1">
      <alignment horizontal="center" vertical="center" wrapText="1"/>
      <protection/>
    </xf>
    <xf numFmtId="0" fontId="0" fillId="46" borderId="23" xfId="1163" applyNumberFormat="1" applyFont="1" applyFill="1" applyBorder="1" applyAlignment="1" applyProtection="1">
      <alignment horizontal="center" vertical="center" wrapText="1"/>
      <protection/>
    </xf>
    <xf numFmtId="0" fontId="0" fillId="46" borderId="0" xfId="1161" applyFont="1" applyFill="1" applyBorder="1" applyAlignment="1" applyProtection="1">
      <alignment horizontal="center" vertical="center" wrapText="1"/>
      <protection/>
    </xf>
    <xf numFmtId="0" fontId="0" fillId="46" borderId="23" xfId="1161" applyFont="1" applyFill="1" applyBorder="1" applyAlignment="1" applyProtection="1">
      <alignment vertical="center" wrapText="1"/>
      <protection/>
    </xf>
    <xf numFmtId="0" fontId="53" fillId="46" borderId="28" xfId="1163" applyNumberFormat="1" applyFont="1" applyFill="1" applyBorder="1" applyAlignment="1" applyProtection="1">
      <alignment horizontal="center" vertical="center" wrapText="1"/>
      <protection/>
    </xf>
    <xf numFmtId="0" fontId="0" fillId="3" borderId="29" xfId="1163" applyNumberFormat="1" applyFont="1" applyFill="1" applyBorder="1" applyAlignment="1" applyProtection="1">
      <alignment horizontal="center" vertical="center" wrapText="1"/>
      <protection/>
    </xf>
    <xf numFmtId="0" fontId="0" fillId="0" borderId="0" xfId="1161" applyFont="1" applyFill="1" applyAlignment="1" applyProtection="1">
      <alignment vertical="center" wrapText="1"/>
      <protection/>
    </xf>
    <xf numFmtId="0" fontId="0" fillId="46" borderId="29" xfId="1163" applyNumberFormat="1" applyFont="1" applyFill="1" applyBorder="1" applyAlignment="1" applyProtection="1">
      <alignment horizontal="center" vertical="center" wrapText="1"/>
      <protection/>
    </xf>
    <xf numFmtId="0" fontId="53" fillId="46" borderId="30" xfId="1163" applyNumberFormat="1" applyFont="1" applyFill="1" applyBorder="1" applyAlignment="1" applyProtection="1">
      <alignment horizontal="center" vertical="center" wrapText="1"/>
      <protection/>
    </xf>
    <xf numFmtId="49" fontId="0" fillId="3" borderId="31" xfId="1163" applyNumberFormat="1" applyFont="1" applyFill="1" applyBorder="1" applyAlignment="1" applyProtection="1">
      <alignment horizontal="center" vertical="center" wrapText="1"/>
      <protection/>
    </xf>
    <xf numFmtId="0" fontId="53" fillId="46" borderId="32" xfId="1163" applyNumberFormat="1" applyFont="1" applyFill="1" applyBorder="1" applyAlignment="1" applyProtection="1">
      <alignment horizontal="center" vertical="center" wrapText="1"/>
      <protection/>
    </xf>
    <xf numFmtId="49" fontId="0" fillId="3" borderId="33" xfId="1163" applyNumberFormat="1" applyFont="1" applyFill="1" applyBorder="1" applyAlignment="1" applyProtection="1">
      <alignment horizontal="center" vertical="center" wrapText="1"/>
      <protection/>
    </xf>
    <xf numFmtId="49" fontId="53" fillId="46" borderId="28" xfId="1163" applyNumberFormat="1" applyFont="1" applyFill="1" applyBorder="1" applyAlignment="1" applyProtection="1">
      <alignment horizontal="center" vertical="center" wrapText="1"/>
      <protection/>
    </xf>
    <xf numFmtId="0" fontId="0" fillId="3" borderId="29" xfId="1162" applyFont="1" applyFill="1" applyBorder="1" applyAlignment="1" applyProtection="1">
      <alignment horizontal="center" vertical="center" wrapText="1"/>
      <protection/>
    </xf>
    <xf numFmtId="0" fontId="0" fillId="46" borderId="25" xfId="1162" applyFont="1" applyFill="1" applyBorder="1" applyAlignment="1" applyProtection="1">
      <alignment horizontal="center" vertical="center" wrapText="1"/>
      <protection/>
    </xf>
    <xf numFmtId="0" fontId="65" fillId="0" borderId="0" xfId="1161" applyFont="1" applyAlignment="1" applyProtection="1">
      <alignment vertical="center" wrapText="1"/>
      <protection/>
    </xf>
    <xf numFmtId="49" fontId="53" fillId="46" borderId="15" xfId="1163" applyNumberFormat="1" applyFont="1" applyFill="1" applyBorder="1" applyAlignment="1" applyProtection="1">
      <alignment horizontal="center" vertical="center" wrapText="1"/>
      <protection/>
    </xf>
    <xf numFmtId="0" fontId="53" fillId="46" borderId="34" xfId="1162" applyFont="1" applyFill="1" applyBorder="1" applyAlignment="1" applyProtection="1">
      <alignment horizontal="center" vertical="center" wrapText="1"/>
      <protection/>
    </xf>
    <xf numFmtId="49" fontId="61" fillId="0" borderId="0" xfId="1163" applyNumberFormat="1" applyFont="1" applyAlignment="1" applyProtection="1">
      <alignment horizontal="center" vertical="center" wrapText="1"/>
      <protection/>
    </xf>
    <xf numFmtId="49" fontId="61" fillId="0" borderId="0" xfId="1163" applyNumberFormat="1" applyFont="1" applyAlignment="1" applyProtection="1">
      <alignment horizontal="center" vertical="center"/>
      <protection/>
    </xf>
    <xf numFmtId="0" fontId="0" fillId="46" borderId="15" xfId="1162" applyFont="1" applyFill="1" applyBorder="1" applyAlignment="1" applyProtection="1">
      <alignment horizontal="center" vertical="center" wrapText="1"/>
      <protection/>
    </xf>
    <xf numFmtId="0" fontId="0" fillId="46" borderId="34" xfId="1161" applyFont="1" applyFill="1" applyBorder="1" applyAlignment="1" applyProtection="1">
      <alignment horizontal="center" vertical="center" wrapText="1"/>
      <protection/>
    </xf>
    <xf numFmtId="0" fontId="65" fillId="0" borderId="0" xfId="1161" applyFont="1" applyBorder="1" applyAlignment="1" applyProtection="1">
      <alignment horizontal="center" vertical="center" wrapText="1"/>
      <protection/>
    </xf>
    <xf numFmtId="49" fontId="0" fillId="7" borderId="15" xfId="0" applyFont="1" applyFill="1" applyBorder="1" applyAlignment="1" applyProtection="1">
      <alignment horizontal="center" vertical="center" wrapText="1"/>
      <protection locked="0"/>
    </xf>
    <xf numFmtId="49" fontId="0" fillId="7" borderId="15" xfId="0" applyFont="1" applyFill="1" applyBorder="1" applyAlignment="1" applyProtection="1">
      <alignment horizontal="center" vertical="center" wrapText="1"/>
      <protection locked="0"/>
    </xf>
    <xf numFmtId="49" fontId="0" fillId="3" borderId="34" xfId="0" applyFont="1" applyFill="1" applyBorder="1" applyAlignment="1" applyProtection="1">
      <alignment horizontal="center" vertical="center"/>
      <protection/>
    </xf>
    <xf numFmtId="49" fontId="66" fillId="47" borderId="35" xfId="872" applyNumberFormat="1" applyFont="1" applyFill="1" applyBorder="1" applyAlignment="1" applyProtection="1">
      <alignment horizontal="left" vertical="center" indent="1"/>
      <protection/>
    </xf>
    <xf numFmtId="49" fontId="0" fillId="47" borderId="36" xfId="0" applyFont="1" applyFill="1" applyBorder="1" applyAlignment="1" applyProtection="1">
      <alignment horizontal="center" vertical="top"/>
      <protection/>
    </xf>
    <xf numFmtId="0" fontId="0" fillId="46" borderId="23" xfId="1162" applyFont="1" applyFill="1" applyBorder="1" applyAlignment="1" applyProtection="1">
      <alignment vertical="center" wrapText="1"/>
      <protection/>
    </xf>
    <xf numFmtId="49" fontId="66" fillId="47" borderId="37" xfId="872" applyNumberFormat="1" applyFont="1" applyFill="1" applyBorder="1" applyAlignment="1" applyProtection="1">
      <alignment horizontal="left" vertical="center" indent="1"/>
      <protection/>
    </xf>
    <xf numFmtId="49" fontId="0" fillId="47" borderId="38" xfId="0" applyFont="1" applyFill="1" applyBorder="1" applyAlignment="1" applyProtection="1">
      <alignment horizontal="center" vertical="top"/>
      <protection/>
    </xf>
    <xf numFmtId="49" fontId="0" fillId="47" borderId="39" xfId="0" applyFont="1" applyFill="1" applyBorder="1" applyAlignment="1" applyProtection="1">
      <alignment horizontal="center" vertical="top"/>
      <protection/>
    </xf>
    <xf numFmtId="14" fontId="0" fillId="46" borderId="0" xfId="1163" applyNumberFormat="1" applyFont="1" applyFill="1" applyBorder="1" applyAlignment="1" applyProtection="1">
      <alignment horizontal="center" vertical="center" wrapText="1"/>
      <protection/>
    </xf>
    <xf numFmtId="0" fontId="0" fillId="0" borderId="20" xfId="1161" applyFont="1" applyBorder="1" applyAlignment="1" applyProtection="1">
      <alignment vertical="center" wrapText="1"/>
      <protection/>
    </xf>
    <xf numFmtId="0" fontId="64" fillId="46" borderId="10" xfId="1162" applyFont="1" applyFill="1" applyBorder="1" applyAlignment="1" applyProtection="1">
      <alignment horizontal="center" vertical="center" wrapText="1"/>
      <protection/>
    </xf>
    <xf numFmtId="49" fontId="64" fillId="7" borderId="26" xfId="1162" applyNumberFormat="1" applyFont="1" applyFill="1" applyBorder="1" applyAlignment="1" applyProtection="1">
      <alignment vertical="center" wrapText="1"/>
      <protection locked="0"/>
    </xf>
    <xf numFmtId="0" fontId="64" fillId="46" borderId="27" xfId="1162" applyFont="1" applyFill="1" applyBorder="1" applyAlignment="1" applyProtection="1">
      <alignment horizontal="center" vertical="center" wrapText="1"/>
      <protection/>
    </xf>
    <xf numFmtId="49" fontId="64" fillId="7" borderId="16" xfId="1162" applyNumberFormat="1" applyFont="1" applyFill="1" applyBorder="1" applyAlignment="1" applyProtection="1">
      <alignment vertical="center" wrapText="1"/>
      <protection locked="0"/>
    </xf>
    <xf numFmtId="49" fontId="63" fillId="46" borderId="0" xfId="1164" applyNumberFormat="1" applyFont="1" applyFill="1" applyBorder="1" applyAlignment="1" applyProtection="1">
      <alignment vertical="center" wrapText="1"/>
      <protection/>
    </xf>
    <xf numFmtId="0" fontId="64" fillId="46" borderId="0" xfId="1162" applyFont="1" applyFill="1" applyBorder="1" applyAlignment="1" applyProtection="1">
      <alignment vertical="center" wrapText="1"/>
      <protection/>
    </xf>
    <xf numFmtId="49" fontId="64" fillId="46" borderId="10" xfId="1164" applyNumberFormat="1" applyFont="1" applyFill="1" applyBorder="1" applyAlignment="1" applyProtection="1">
      <alignment horizontal="center" vertical="center" wrapText="1"/>
      <protection/>
    </xf>
    <xf numFmtId="49" fontId="64" fillId="46" borderId="27" xfId="1164" applyNumberFormat="1" applyFont="1" applyFill="1" applyBorder="1" applyAlignment="1" applyProtection="1">
      <alignment horizontal="center" vertical="center" wrapText="1"/>
      <protection/>
    </xf>
    <xf numFmtId="49" fontId="67" fillId="7" borderId="16" xfId="1162" applyNumberFormat="1" applyFont="1" applyFill="1" applyBorder="1" applyAlignment="1" applyProtection="1">
      <alignment vertical="center" wrapText="1"/>
      <protection locked="0"/>
    </xf>
    <xf numFmtId="0" fontId="0" fillId="46" borderId="40" xfId="1162" applyFont="1" applyFill="1" applyBorder="1" applyAlignment="1" applyProtection="1">
      <alignment vertical="center" wrapText="1"/>
      <protection/>
    </xf>
    <xf numFmtId="0" fontId="0" fillId="46" borderId="41" xfId="1162" applyFont="1" applyFill="1" applyBorder="1" applyAlignment="1" applyProtection="1">
      <alignment vertical="center" wrapText="1"/>
      <protection/>
    </xf>
    <xf numFmtId="0" fontId="0" fillId="46" borderId="41" xfId="1162" applyFont="1" applyFill="1" applyBorder="1" applyAlignment="1" applyProtection="1">
      <alignment horizontal="center" vertical="center" wrapText="1"/>
      <protection/>
    </xf>
    <xf numFmtId="0" fontId="0" fillId="46" borderId="42" xfId="1162" applyFont="1" applyFill="1" applyBorder="1" applyAlignment="1" applyProtection="1">
      <alignment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0" fontId="61" fillId="0" borderId="0" xfId="1158" applyNumberFormat="1" applyFont="1" applyFill="1" applyAlignment="1" applyProtection="1">
      <alignment horizontal="center" vertical="center" wrapText="1"/>
      <protection/>
    </xf>
    <xf numFmtId="0" fontId="61" fillId="0" borderId="0" xfId="1159" applyFont="1" applyAlignment="1" applyProtection="1">
      <alignment vertical="center" wrapText="1"/>
      <protection/>
    </xf>
    <xf numFmtId="0" fontId="0" fillId="0" borderId="0" xfId="1159" applyFont="1" applyAlignment="1" applyProtection="1">
      <alignment vertical="center" wrapText="1"/>
      <protection/>
    </xf>
    <xf numFmtId="0" fontId="61" fillId="0" borderId="0" xfId="1159" applyNumberFormat="1" applyFont="1" applyAlignment="1" applyProtection="1">
      <alignment vertical="center" wrapText="1"/>
      <protection/>
    </xf>
    <xf numFmtId="0" fontId="69" fillId="46" borderId="43" xfId="872" applyNumberFormat="1" applyFont="1" applyFill="1" applyBorder="1" applyAlignment="1" applyProtection="1">
      <alignment horizontal="center" vertical="center" wrapText="1"/>
      <protection/>
    </xf>
    <xf numFmtId="0" fontId="0" fillId="31" borderId="44" xfId="1159" applyFont="1" applyFill="1" applyBorder="1" applyAlignment="1" applyProtection="1">
      <alignment horizontal="left" vertical="center" wrapText="1"/>
      <protection locked="0"/>
    </xf>
    <xf numFmtId="3" fontId="0" fillId="31" borderId="45" xfId="1159" applyNumberFormat="1" applyFont="1" applyFill="1" applyBorder="1" applyAlignment="1" applyProtection="1">
      <alignment horizontal="center" vertical="center" wrapText="1"/>
      <protection locked="0"/>
    </xf>
    <xf numFmtId="3" fontId="0" fillId="31" borderId="46" xfId="1159" applyNumberFormat="1" applyFont="1" applyFill="1" applyBorder="1" applyAlignment="1" applyProtection="1">
      <alignment horizontal="center" vertical="center" wrapText="1"/>
      <protection locked="0"/>
    </xf>
    <xf numFmtId="3" fontId="0" fillId="31" borderId="34" xfId="1159" applyNumberFormat="1" applyFont="1" applyFill="1" applyBorder="1" applyAlignment="1" applyProtection="1">
      <alignment horizontal="center" vertical="center" wrapText="1"/>
      <protection locked="0"/>
    </xf>
    <xf numFmtId="0" fontId="61" fillId="46" borderId="0" xfId="1159" applyFont="1" applyFill="1" applyBorder="1" applyAlignment="1" applyProtection="1">
      <alignment horizontal="center" vertical="center" wrapText="1"/>
      <protection/>
    </xf>
    <xf numFmtId="0" fontId="0" fillId="46" borderId="0" xfId="1159" applyFont="1" applyFill="1" applyBorder="1" applyAlignment="1" applyProtection="1">
      <alignment horizontal="center" vertical="center" wrapText="1"/>
      <protection/>
    </xf>
    <xf numFmtId="0" fontId="0" fillId="46" borderId="47" xfId="1159" applyFont="1" applyFill="1" applyBorder="1" applyAlignment="1" applyProtection="1">
      <alignment horizontal="center" vertical="center" wrapText="1"/>
      <protection/>
    </xf>
    <xf numFmtId="0" fontId="0" fillId="31" borderId="48" xfId="1159" applyFont="1" applyFill="1" applyBorder="1" applyAlignment="1" applyProtection="1">
      <alignment horizontal="left" vertical="center" wrapText="1"/>
      <protection locked="0"/>
    </xf>
    <xf numFmtId="49" fontId="61" fillId="0" borderId="0" xfId="1158" applyNumberFormat="1" applyFont="1" applyFill="1" applyAlignment="1" applyProtection="1">
      <alignment horizontal="center" vertical="center" wrapText="1"/>
      <protection/>
    </xf>
    <xf numFmtId="0" fontId="0" fillId="0" borderId="0" xfId="1159" applyFont="1" applyFill="1" applyAlignment="1" applyProtection="1">
      <alignment vertical="center" wrapText="1"/>
      <protection/>
    </xf>
    <xf numFmtId="0" fontId="61" fillId="0" borderId="0" xfId="1159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horizontal="left" vertical="center"/>
      <protection/>
    </xf>
    <xf numFmtId="0" fontId="53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50" xfId="0" applyNumberFormat="1" applyFont="1" applyFill="1" applyBorder="1" applyAlignment="1" applyProtection="1">
      <alignment horizontal="center" vertical="center" wrapText="1"/>
      <protection/>
    </xf>
    <xf numFmtId="0" fontId="53" fillId="46" borderId="0" xfId="0" applyNumberFormat="1" applyFont="1" applyFill="1" applyBorder="1" applyAlignment="1" applyProtection="1">
      <alignment horizontal="center" wrapText="1"/>
      <protection/>
    </xf>
    <xf numFmtId="0" fontId="0" fillId="46" borderId="17" xfId="0" applyNumberFormat="1" applyFont="1" applyFill="1" applyBorder="1" applyAlignment="1" applyProtection="1">
      <alignment/>
      <protection/>
    </xf>
    <xf numFmtId="0" fontId="53" fillId="46" borderId="18" xfId="0" applyNumberFormat="1" applyFont="1" applyFill="1" applyBorder="1" applyAlignment="1" applyProtection="1">
      <alignment horizontal="center" wrapText="1"/>
      <protection/>
    </xf>
    <xf numFmtId="0" fontId="66" fillId="46" borderId="18" xfId="872" applyNumberFormat="1" applyFont="1" applyFill="1" applyBorder="1" applyAlignment="1" applyProtection="1">
      <alignment horizontal="left" wrapText="1"/>
      <protection/>
    </xf>
    <xf numFmtId="0" fontId="53" fillId="46" borderId="19" xfId="0" applyNumberFormat="1" applyFont="1" applyFill="1" applyBorder="1" applyAlignment="1" applyProtection="1">
      <alignment horizontal="center" wrapText="1"/>
      <protection/>
    </xf>
    <xf numFmtId="0" fontId="0" fillId="46" borderId="20" xfId="0" applyNumberFormat="1" applyFont="1" applyFill="1" applyBorder="1" applyAlignment="1" applyProtection="1">
      <alignment wrapText="1"/>
      <protection/>
    </xf>
    <xf numFmtId="0" fontId="53" fillId="0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NumberFormat="1" applyFont="1" applyFill="1" applyBorder="1" applyAlignment="1" applyProtection="1">
      <alignment horizontal="center" vertical="center" wrapText="1"/>
      <protection/>
    </xf>
    <xf numFmtId="0" fontId="53" fillId="46" borderId="23" xfId="0" applyNumberFormat="1" applyFont="1" applyFill="1" applyBorder="1" applyAlignment="1" applyProtection="1">
      <alignment horizontal="center" wrapText="1"/>
      <protection/>
    </xf>
    <xf numFmtId="0" fontId="70" fillId="46" borderId="0" xfId="0" applyNumberFormat="1" applyFont="1" applyFill="1" applyBorder="1" applyAlignment="1" applyProtection="1">
      <alignment horizontal="center" vertical="center" wrapText="1"/>
      <protection/>
    </xf>
    <xf numFmtId="0" fontId="0" fillId="46" borderId="20" xfId="0" applyNumberFormat="1" applyFont="1" applyFill="1" applyBorder="1" applyAlignment="1" applyProtection="1">
      <alignment horizontal="right" vertical="top"/>
      <protection/>
    </xf>
    <xf numFmtId="49" fontId="0" fillId="46" borderId="10" xfId="0" applyNumberFormat="1" applyFont="1" applyFill="1" applyBorder="1" applyAlignment="1" applyProtection="1">
      <alignment horizontal="center" vertical="center"/>
      <protection/>
    </xf>
    <xf numFmtId="0" fontId="0" fillId="46" borderId="15" xfId="0" applyNumberFormat="1" applyFont="1" applyFill="1" applyBorder="1" applyAlignment="1" applyProtection="1">
      <alignment horizontal="left" vertical="center" wrapText="1"/>
      <protection/>
    </xf>
    <xf numFmtId="1" fontId="0" fillId="7" borderId="26" xfId="1157" applyNumberFormat="1" applyFont="1" applyFill="1" applyBorder="1" applyAlignment="1" applyProtection="1">
      <alignment horizontal="center" vertical="center"/>
      <protection locked="0"/>
    </xf>
    <xf numFmtId="4" fontId="0" fillId="3" borderId="26" xfId="0" applyNumberFormat="1" applyFont="1" applyFill="1" applyBorder="1" applyAlignment="1" applyProtection="1">
      <alignment horizontal="center" vertical="center"/>
      <protection/>
    </xf>
    <xf numFmtId="0" fontId="66" fillId="46" borderId="20" xfId="872" applyNumberFormat="1" applyFont="1" applyFill="1" applyBorder="1" applyAlignment="1" applyProtection="1">
      <alignment horizontal="center" vertical="center" wrapText="1"/>
      <protection/>
    </xf>
    <xf numFmtId="49" fontId="0" fillId="7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7" borderId="26" xfId="0" applyNumberFormat="1" applyFont="1" applyFill="1" applyBorder="1" applyAlignment="1" applyProtection="1">
      <alignment horizontal="center" vertical="center"/>
      <protection locked="0"/>
    </xf>
    <xf numFmtId="0" fontId="66" fillId="46" borderId="51" xfId="872" applyNumberFormat="1" applyFont="1" applyFill="1" applyBorder="1" applyAlignment="1" applyProtection="1">
      <alignment horizontal="center" vertical="center" wrapText="1"/>
      <protection/>
    </xf>
    <xf numFmtId="49" fontId="0" fillId="46" borderId="15" xfId="0" applyNumberFormat="1" applyFont="1" applyFill="1" applyBorder="1" applyAlignment="1" applyProtection="1">
      <alignment horizontal="center" vertical="center"/>
      <protection/>
    </xf>
    <xf numFmtId="0" fontId="53" fillId="46" borderId="52" xfId="0" applyNumberFormat="1" applyFont="1" applyFill="1" applyBorder="1" applyAlignment="1" applyProtection="1">
      <alignment horizontal="center" wrapText="1"/>
      <protection/>
    </xf>
    <xf numFmtId="0" fontId="61" fillId="46" borderId="20" xfId="0" applyNumberFormat="1" applyFont="1" applyFill="1" applyBorder="1" applyAlignment="1" applyProtection="1">
      <alignment/>
      <protection/>
    </xf>
    <xf numFmtId="0" fontId="66" fillId="48" borderId="53" xfId="874" applyNumberFormat="1" applyFont="1" applyFill="1" applyBorder="1" applyAlignment="1" applyProtection="1">
      <alignment horizontal="center" vertical="center" wrapText="1"/>
      <protection/>
    </xf>
    <xf numFmtId="0" fontId="66" fillId="48" borderId="54" xfId="872" applyNumberFormat="1" applyFont="1" applyFill="1" applyBorder="1" applyAlignment="1" applyProtection="1">
      <alignment vertical="center"/>
      <protection/>
    </xf>
    <xf numFmtId="0" fontId="66" fillId="48" borderId="55" xfId="872" applyNumberFormat="1" applyFont="1" applyFill="1" applyBorder="1" applyAlignment="1" applyProtection="1">
      <alignment vertical="center"/>
      <protection/>
    </xf>
    <xf numFmtId="49" fontId="0" fillId="46" borderId="27" xfId="0" applyNumberFormat="1" applyFont="1" applyFill="1" applyBorder="1" applyAlignment="1" applyProtection="1">
      <alignment horizontal="center" vertical="center"/>
      <protection/>
    </xf>
    <xf numFmtId="0" fontId="0" fillId="46" borderId="27" xfId="0" applyNumberFormat="1" applyFont="1" applyFill="1" applyBorder="1" applyAlignment="1" applyProtection="1">
      <alignment vertical="center" wrapText="1"/>
      <protection/>
    </xf>
    <xf numFmtId="1" fontId="0" fillId="7" borderId="16" xfId="1157" applyNumberFormat="1" applyFont="1" applyFill="1" applyBorder="1" applyAlignment="1" applyProtection="1">
      <alignment horizontal="center" vertical="center"/>
      <protection locked="0"/>
    </xf>
    <xf numFmtId="49" fontId="0" fillId="46" borderId="0" xfId="0" applyNumberFormat="1" applyFont="1" applyFill="1" applyBorder="1" applyAlignment="1" applyProtection="1">
      <alignment horizontal="center" vertical="center"/>
      <protection/>
    </xf>
    <xf numFmtId="0" fontId="0" fillId="46" borderId="0" xfId="0" applyNumberFormat="1" applyFont="1" applyFill="1" applyBorder="1" applyAlignment="1" applyProtection="1">
      <alignment vertical="center" wrapText="1"/>
      <protection/>
    </xf>
    <xf numFmtId="0" fontId="0" fillId="46" borderId="0" xfId="0" applyNumberFormat="1" applyFont="1" applyFill="1" applyBorder="1" applyAlignment="1" applyProtection="1">
      <alignment horizontal="center" vertical="center"/>
      <protection/>
    </xf>
    <xf numFmtId="0" fontId="0" fillId="46" borderId="20" xfId="0" applyNumberFormat="1" applyFont="1" applyFill="1" applyBorder="1" applyAlignment="1" applyProtection="1">
      <alignment/>
      <protection/>
    </xf>
    <xf numFmtId="0" fontId="0" fillId="46" borderId="0" xfId="0" applyNumberFormat="1" applyFont="1" applyFill="1" applyBorder="1" applyAlignment="1" applyProtection="1">
      <alignment horizontal="left" vertical="center" wrapText="1"/>
      <protection/>
    </xf>
    <xf numFmtId="0" fontId="0" fillId="46" borderId="40" xfId="0" applyNumberFormat="1" applyFont="1" applyFill="1" applyBorder="1" applyAlignment="1" applyProtection="1">
      <alignment/>
      <protection/>
    </xf>
    <xf numFmtId="0" fontId="0" fillId="46" borderId="41" xfId="0" applyNumberFormat="1" applyFont="1" applyFill="1" applyBorder="1" applyAlignment="1" applyProtection="1">
      <alignment/>
      <protection/>
    </xf>
    <xf numFmtId="0" fontId="0" fillId="46" borderId="42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53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50" xfId="0" applyNumberFormat="1" applyFont="1" applyFill="1" applyBorder="1" applyAlignment="1" applyProtection="1">
      <alignment horizontal="center" vertical="center"/>
      <protection/>
    </xf>
    <xf numFmtId="0" fontId="0" fillId="46" borderId="0" xfId="0" applyNumberFormat="1" applyFont="1" applyFill="1" applyBorder="1" applyAlignment="1" applyProtection="1">
      <alignment/>
      <protection/>
    </xf>
    <xf numFmtId="0" fontId="0" fillId="46" borderId="18" xfId="0" applyNumberFormat="1" applyFont="1" applyFill="1" applyBorder="1" applyAlignment="1" applyProtection="1">
      <alignment/>
      <protection/>
    </xf>
    <xf numFmtId="0" fontId="0" fillId="46" borderId="19" xfId="0" applyNumberFormat="1" applyFont="1" applyFill="1" applyBorder="1" applyAlignment="1" applyProtection="1">
      <alignment/>
      <protection/>
    </xf>
    <xf numFmtId="0" fontId="5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46" borderId="23" xfId="0" applyNumberFormat="1" applyFont="1" applyFill="1" applyBorder="1" applyAlignment="1" applyProtection="1">
      <alignment/>
      <protection/>
    </xf>
    <xf numFmtId="0" fontId="53" fillId="46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27" xfId="0" applyNumberFormat="1" applyFont="1" applyFill="1" applyBorder="1" applyAlignment="1" applyProtection="1">
      <alignment horizontal="center" vertical="center" wrapText="1"/>
      <protection/>
    </xf>
    <xf numFmtId="0" fontId="53" fillId="46" borderId="27" xfId="1160" applyNumberFormat="1" applyFont="1" applyFill="1" applyBorder="1" applyAlignment="1" applyProtection="1">
      <alignment horizontal="center" vertical="center" wrapText="1"/>
      <protection/>
    </xf>
    <xf numFmtId="0" fontId="53" fillId="46" borderId="16" xfId="1160" applyNumberFormat="1" applyFont="1" applyFill="1" applyBorder="1" applyAlignment="1" applyProtection="1">
      <alignment horizontal="center" vertical="center" wrapText="1"/>
      <protection/>
    </xf>
    <xf numFmtId="49" fontId="70" fillId="46" borderId="0" xfId="0" applyNumberFormat="1" applyFont="1" applyFill="1" applyBorder="1" applyAlignment="1" applyProtection="1">
      <alignment horizontal="center" vertical="center" wrapText="1"/>
      <protection/>
    </xf>
    <xf numFmtId="0" fontId="0" fillId="46" borderId="10" xfId="1160" applyNumberFormat="1" applyFont="1" applyFill="1" applyBorder="1" applyAlignment="1" applyProtection="1">
      <alignment horizontal="center" vertical="center" wrapText="1"/>
      <protection/>
    </xf>
    <xf numFmtId="0" fontId="0" fillId="46" borderId="26" xfId="1160" applyNumberFormat="1" applyFont="1" applyFill="1" applyBorder="1" applyAlignment="1" applyProtection="1">
      <alignment horizontal="left" vertical="center" wrapText="1"/>
      <protection/>
    </xf>
    <xf numFmtId="49" fontId="0" fillId="46" borderId="10" xfId="1160" applyNumberFormat="1" applyFont="1" applyFill="1" applyBorder="1" applyAlignment="1" applyProtection="1">
      <alignment horizontal="center" vertical="center" wrapText="1"/>
      <protection/>
    </xf>
    <xf numFmtId="0" fontId="0" fillId="46" borderId="10" xfId="1160" applyNumberFormat="1" applyFont="1" applyFill="1" applyBorder="1" applyAlignment="1" applyProtection="1">
      <alignment horizontal="left" vertical="center" wrapText="1" indent="1"/>
      <protection/>
    </xf>
    <xf numFmtId="49" fontId="0" fillId="46" borderId="10" xfId="1162" applyNumberFormat="1" applyFont="1" applyFill="1" applyBorder="1" applyAlignment="1" applyProtection="1">
      <alignment horizontal="center" vertical="center" wrapText="1"/>
      <protection/>
    </xf>
    <xf numFmtId="14" fontId="0" fillId="46" borderId="10" xfId="1162" applyNumberFormat="1" applyFont="1" applyFill="1" applyBorder="1" applyAlignment="1" applyProtection="1">
      <alignment horizontal="center" vertical="center" wrapText="1"/>
      <protection/>
    </xf>
    <xf numFmtId="49" fontId="0" fillId="46" borderId="26" xfId="1162" applyNumberFormat="1" applyFont="1" applyFill="1" applyBorder="1" applyAlignment="1" applyProtection="1">
      <alignment horizontal="center" vertical="center" wrapText="1"/>
      <protection/>
    </xf>
    <xf numFmtId="49" fontId="0" fillId="7" borderId="10" xfId="116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2" applyNumberFormat="1" applyFont="1" applyFill="1" applyBorder="1" applyAlignment="1" applyProtection="1">
      <alignment horizontal="center" vertical="center" wrapText="1"/>
      <protection/>
    </xf>
    <xf numFmtId="14" fontId="0" fillId="46" borderId="26" xfId="1162" applyNumberFormat="1" applyFont="1" applyFill="1" applyBorder="1" applyAlignment="1" applyProtection="1">
      <alignment horizontal="center" vertical="center" wrapText="1"/>
      <protection/>
    </xf>
    <xf numFmtId="0" fontId="0" fillId="46" borderId="10" xfId="1160" applyNumberFormat="1" applyFont="1" applyFill="1" applyBorder="1" applyAlignment="1" applyProtection="1">
      <alignment horizontal="left" vertical="center" wrapText="1"/>
      <protection/>
    </xf>
    <xf numFmtId="0" fontId="0" fillId="46" borderId="26" xfId="1160" applyNumberFormat="1" applyFont="1" applyFill="1" applyBorder="1" applyAlignment="1" applyProtection="1">
      <alignment horizontal="left" vertical="center" wrapText="1"/>
      <protection/>
    </xf>
    <xf numFmtId="49" fontId="0" fillId="7" borderId="10" xfId="1160" applyNumberFormat="1" applyFont="1" applyFill="1" applyBorder="1" applyAlignment="1" applyProtection="1">
      <alignment horizontal="left" vertical="center" wrapText="1"/>
      <protection locked="0"/>
    </xf>
    <xf numFmtId="49" fontId="71" fillId="31" borderId="10" xfId="1160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0" applyNumberFormat="1" applyFont="1" applyFill="1" applyBorder="1" applyAlignment="1" applyProtection="1">
      <alignment horizontal="center" vertical="center" wrapText="1"/>
      <protection/>
    </xf>
    <xf numFmtId="49" fontId="71" fillId="31" borderId="26" xfId="1160" applyNumberFormat="1" applyFont="1" applyFill="1" applyBorder="1" applyAlignment="1" applyProtection="1">
      <alignment horizontal="center" vertical="center" wrapText="1"/>
      <protection locked="0"/>
    </xf>
    <xf numFmtId="0" fontId="0" fillId="48" borderId="56" xfId="0" applyNumberFormat="1" applyFont="1" applyFill="1" applyBorder="1" applyAlignment="1" applyProtection="1">
      <alignment horizontal="center" wrapText="1"/>
      <protection/>
    </xf>
    <xf numFmtId="0" fontId="66" fillId="48" borderId="57" xfId="874" applyNumberFormat="1" applyFont="1" applyFill="1" applyBorder="1" applyAlignment="1" applyProtection="1">
      <alignment horizontal="left" vertical="center" wrapText="1" indent="1"/>
      <protection/>
    </xf>
    <xf numFmtId="0" fontId="0" fillId="48" borderId="57" xfId="0" applyNumberFormat="1" applyFont="1" applyFill="1" applyBorder="1" applyAlignment="1" applyProtection="1">
      <alignment wrapText="1"/>
      <protection/>
    </xf>
    <xf numFmtId="0" fontId="0" fillId="48" borderId="5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</cellXfs>
  <cellStyles count="1355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 1" xfId="887"/>
    <cellStyle name="Заголовок 1 2" xfId="888"/>
    <cellStyle name="Заголовок 1 2 2" xfId="889"/>
    <cellStyle name="Заголовок 1 2_46EE.2011(v1.0)" xfId="890"/>
    <cellStyle name="Заголовок 1 3" xfId="891"/>
    <cellStyle name="Заголовок 1 3 2" xfId="892"/>
    <cellStyle name="Заголовок 1 3_46EE.2011(v1.0)" xfId="893"/>
    <cellStyle name="Заголовок 1 4" xfId="894"/>
    <cellStyle name="Заголовок 1 4 2" xfId="895"/>
    <cellStyle name="Заголовок 1 4_46EE.2011(v1.0)" xfId="896"/>
    <cellStyle name="Заголовок 1 5" xfId="897"/>
    <cellStyle name="Заголовок 1 5 2" xfId="898"/>
    <cellStyle name="Заголовок 1 5_46EE.2011(v1.0)" xfId="899"/>
    <cellStyle name="Заголовок 1 6" xfId="900"/>
    <cellStyle name="Заголовок 1 6 2" xfId="901"/>
    <cellStyle name="Заголовок 1 6_46EE.2011(v1.0)" xfId="902"/>
    <cellStyle name="Заголовок 1 7" xfId="903"/>
    <cellStyle name="Заголовок 1 7 2" xfId="904"/>
    <cellStyle name="Заголовок 1 7_46EE.2011(v1.0)" xfId="905"/>
    <cellStyle name="Заголовок 1 8" xfId="906"/>
    <cellStyle name="Заголовок 1 8 2" xfId="907"/>
    <cellStyle name="Заголовок 1 8_46EE.2011(v1.0)" xfId="908"/>
    <cellStyle name="Заголовок 1 9" xfId="909"/>
    <cellStyle name="Заголовок 1 9 2" xfId="910"/>
    <cellStyle name="Заголовок 1 9_46EE.2011(v1.0)" xfId="911"/>
    <cellStyle name="Заголовок 2" xfId="912"/>
    <cellStyle name="Заголовок 2 2" xfId="913"/>
    <cellStyle name="Заголовок 2 2 2" xfId="914"/>
    <cellStyle name="Заголовок 2 2_46EE.2011(v1.0)" xfId="915"/>
    <cellStyle name="Заголовок 2 3" xfId="916"/>
    <cellStyle name="Заголовок 2 3 2" xfId="917"/>
    <cellStyle name="Заголовок 2 3_46EE.2011(v1.0)" xfId="918"/>
    <cellStyle name="Заголовок 2 4" xfId="919"/>
    <cellStyle name="Заголовок 2 4 2" xfId="920"/>
    <cellStyle name="Заголовок 2 4_46EE.2011(v1.0)" xfId="921"/>
    <cellStyle name="Заголовок 2 5" xfId="922"/>
    <cellStyle name="Заголовок 2 5 2" xfId="923"/>
    <cellStyle name="Заголовок 2 5_46EE.2011(v1.0)" xfId="924"/>
    <cellStyle name="Заголовок 2 6" xfId="925"/>
    <cellStyle name="Заголовок 2 6 2" xfId="926"/>
    <cellStyle name="Заголовок 2 6_46EE.2011(v1.0)" xfId="927"/>
    <cellStyle name="Заголовок 2 7" xfId="928"/>
    <cellStyle name="Заголовок 2 7 2" xfId="929"/>
    <cellStyle name="Заголовок 2 7_46EE.2011(v1.0)" xfId="930"/>
    <cellStyle name="Заголовок 2 8" xfId="931"/>
    <cellStyle name="Заголовок 2 8 2" xfId="932"/>
    <cellStyle name="Заголовок 2 8_46EE.2011(v1.0)" xfId="933"/>
    <cellStyle name="Заголовок 2 9" xfId="934"/>
    <cellStyle name="Заголовок 2 9 2" xfId="935"/>
    <cellStyle name="Заголовок 2 9_46EE.2011(v1.0)" xfId="936"/>
    <cellStyle name="Заголовок 3" xfId="937"/>
    <cellStyle name="Заголовок 3 2" xfId="938"/>
    <cellStyle name="Заголовок 3 2 2" xfId="939"/>
    <cellStyle name="Заголовок 3 2_46EE.2011(v1.0)" xfId="940"/>
    <cellStyle name="Заголовок 3 3" xfId="941"/>
    <cellStyle name="Заголовок 3 3 2" xfId="942"/>
    <cellStyle name="Заголовок 3 3_46EE.2011(v1.0)" xfId="943"/>
    <cellStyle name="Заголовок 3 4" xfId="944"/>
    <cellStyle name="Заголовок 3 4 2" xfId="945"/>
    <cellStyle name="Заголовок 3 4_46EE.2011(v1.0)" xfId="946"/>
    <cellStyle name="Заголовок 3 5" xfId="947"/>
    <cellStyle name="Заголовок 3 5 2" xfId="948"/>
    <cellStyle name="Заголовок 3 5_46EE.2011(v1.0)" xfId="949"/>
    <cellStyle name="Заголовок 3 6" xfId="950"/>
    <cellStyle name="Заголовок 3 6 2" xfId="951"/>
    <cellStyle name="Заголовок 3 6_46EE.2011(v1.0)" xfId="952"/>
    <cellStyle name="Заголовок 3 7" xfId="953"/>
    <cellStyle name="Заголовок 3 7 2" xfId="954"/>
    <cellStyle name="Заголовок 3 7_46EE.2011(v1.0)" xfId="955"/>
    <cellStyle name="Заголовок 3 8" xfId="956"/>
    <cellStyle name="Заголовок 3 8 2" xfId="957"/>
    <cellStyle name="Заголовок 3 8_46EE.2011(v1.0)" xfId="958"/>
    <cellStyle name="Заголовок 3 9" xfId="959"/>
    <cellStyle name="Заголовок 3 9 2" xfId="960"/>
    <cellStyle name="Заголовок 3 9_46EE.2011(v1.0)" xfId="961"/>
    <cellStyle name="Заголовок 4" xfId="962"/>
    <cellStyle name="Заголовок 4 2" xfId="963"/>
    <cellStyle name="Заголовок 4 2 2" xfId="964"/>
    <cellStyle name="Заголовок 4 3" xfId="965"/>
    <cellStyle name="Заголовок 4 3 2" xfId="966"/>
    <cellStyle name="Заголовок 4 4" xfId="967"/>
    <cellStyle name="Заголовок 4 4 2" xfId="968"/>
    <cellStyle name="Заголовок 4 5" xfId="969"/>
    <cellStyle name="Заголовок 4 5 2" xfId="970"/>
    <cellStyle name="Заголовок 4 6" xfId="971"/>
    <cellStyle name="Заголовок 4 6 2" xfId="972"/>
    <cellStyle name="Заголовок 4 7" xfId="973"/>
    <cellStyle name="Заголовок 4 7 2" xfId="974"/>
    <cellStyle name="Заголовок 4 8" xfId="975"/>
    <cellStyle name="Заголовок 4 8 2" xfId="976"/>
    <cellStyle name="Заголовок 4 9" xfId="977"/>
    <cellStyle name="Заголовок 4 9 2" xfId="978"/>
    <cellStyle name="ЗАГОЛОВОК1" xfId="979"/>
    <cellStyle name="ЗАГОЛОВОК2" xfId="980"/>
    <cellStyle name="ЗаголовокСтолбца" xfId="981"/>
    <cellStyle name="Защитный" xfId="982"/>
    <cellStyle name="Значение" xfId="983"/>
    <cellStyle name="Зоголовок" xfId="984"/>
    <cellStyle name="Итог" xfId="985"/>
    <cellStyle name="Итог 2" xfId="986"/>
    <cellStyle name="Итог 2 2" xfId="987"/>
    <cellStyle name="Итог 2_46EE.2011(v1.0)" xfId="988"/>
    <cellStyle name="Итог 3" xfId="989"/>
    <cellStyle name="Итог 3 2" xfId="990"/>
    <cellStyle name="Итог 3_46EE.2011(v1.0)" xfId="991"/>
    <cellStyle name="Итог 4" xfId="992"/>
    <cellStyle name="Итог 4 2" xfId="993"/>
    <cellStyle name="Итог 4_46EE.2011(v1.0)" xfId="994"/>
    <cellStyle name="Итог 5" xfId="995"/>
    <cellStyle name="Итог 5 2" xfId="996"/>
    <cellStyle name="Итог 5_46EE.2011(v1.0)" xfId="997"/>
    <cellStyle name="Итог 6" xfId="998"/>
    <cellStyle name="Итог 6 2" xfId="999"/>
    <cellStyle name="Итог 6_46EE.2011(v1.0)" xfId="1000"/>
    <cellStyle name="Итог 7" xfId="1001"/>
    <cellStyle name="Итог 7 2" xfId="1002"/>
    <cellStyle name="Итог 7_46EE.2011(v1.0)" xfId="1003"/>
    <cellStyle name="Итог 8" xfId="1004"/>
    <cellStyle name="Итог 8 2" xfId="1005"/>
    <cellStyle name="Итог 8_46EE.2011(v1.0)" xfId="1006"/>
    <cellStyle name="Итог 9" xfId="1007"/>
    <cellStyle name="Итог 9 2" xfId="1008"/>
    <cellStyle name="Итог 9_46EE.2011(v1.0)" xfId="1009"/>
    <cellStyle name="Итого" xfId="1010"/>
    <cellStyle name="ИТОГОВЫЙ" xfId="1011"/>
    <cellStyle name="ИТОГОВЫЙ 2" xfId="1012"/>
    <cellStyle name="ИТОГОВЫЙ 3" xfId="1013"/>
    <cellStyle name="ИТОГОВЫЙ 4" xfId="1014"/>
    <cellStyle name="ИТОГОВЫЙ 5" xfId="1015"/>
    <cellStyle name="ИТОГОВЫЙ 6" xfId="1016"/>
    <cellStyle name="ИТОГОВЫЙ 7" xfId="1017"/>
    <cellStyle name="ИТОГОВЫЙ 8" xfId="1018"/>
    <cellStyle name="ИТОГОВЫЙ_1" xfId="1019"/>
    <cellStyle name="Контрольная ячейка" xfId="1020"/>
    <cellStyle name="Контрольная ячейка 2" xfId="1021"/>
    <cellStyle name="Контрольная ячейка 2 2" xfId="1022"/>
    <cellStyle name="Контрольная ячейка 2_46EE.2011(v1.0)" xfId="1023"/>
    <cellStyle name="Контрольная ячейка 3" xfId="1024"/>
    <cellStyle name="Контрольная ячейка 3 2" xfId="1025"/>
    <cellStyle name="Контрольная ячейка 3_46EE.2011(v1.0)" xfId="1026"/>
    <cellStyle name="Контрольная ячейка 4" xfId="1027"/>
    <cellStyle name="Контрольная ячейка 4 2" xfId="1028"/>
    <cellStyle name="Контрольная ячейка 4_46EE.2011(v1.0)" xfId="1029"/>
    <cellStyle name="Контрольная ячейка 5" xfId="1030"/>
    <cellStyle name="Контрольная ячейка 5 2" xfId="1031"/>
    <cellStyle name="Контрольная ячейка 5_46EE.2011(v1.0)" xfId="1032"/>
    <cellStyle name="Контрольная ячейка 6" xfId="1033"/>
    <cellStyle name="Контрольная ячейка 6 2" xfId="1034"/>
    <cellStyle name="Контрольная ячейка 6_46EE.2011(v1.0)" xfId="1035"/>
    <cellStyle name="Контрольная ячейка 7" xfId="1036"/>
    <cellStyle name="Контрольная ячейка 7 2" xfId="1037"/>
    <cellStyle name="Контрольная ячейка 7_46EE.2011(v1.0)" xfId="1038"/>
    <cellStyle name="Контрольная ячейка 8" xfId="1039"/>
    <cellStyle name="Контрольная ячейка 8 2" xfId="1040"/>
    <cellStyle name="Контрольная ячейка 8_46EE.2011(v1.0)" xfId="1041"/>
    <cellStyle name="Контрольная ячейка 9" xfId="1042"/>
    <cellStyle name="Контрольная ячейка 9 2" xfId="1043"/>
    <cellStyle name="Контрольная ячейка 9_46EE.2011(v1.0)" xfId="1044"/>
    <cellStyle name="Мои наименования показателей" xfId="1045"/>
    <cellStyle name="Мои наименования показателей 2" xfId="1046"/>
    <cellStyle name="Мои наименования показателей 2 2" xfId="1047"/>
    <cellStyle name="Мои наименования показателей 2 3" xfId="1048"/>
    <cellStyle name="Мои наименования показателей 2 4" xfId="1049"/>
    <cellStyle name="Мои наименования показателей 2 5" xfId="1050"/>
    <cellStyle name="Мои наименования показателей 2 6" xfId="1051"/>
    <cellStyle name="Мои наименования показателей 2 7" xfId="1052"/>
    <cellStyle name="Мои наименования показателей 2 8" xfId="1053"/>
    <cellStyle name="Мои наименования показателей 2_1" xfId="1054"/>
    <cellStyle name="Мои наименования показателей 3" xfId="1055"/>
    <cellStyle name="Мои наименования показателей 3 2" xfId="1056"/>
    <cellStyle name="Мои наименования показателей 3 3" xfId="1057"/>
    <cellStyle name="Мои наименования показателей 3 4" xfId="1058"/>
    <cellStyle name="Мои наименования показателей 3 5" xfId="1059"/>
    <cellStyle name="Мои наименования показателей 3 6" xfId="1060"/>
    <cellStyle name="Мои наименования показателей 3 7" xfId="1061"/>
    <cellStyle name="Мои наименования показателей 3 8" xfId="1062"/>
    <cellStyle name="Мои наименования показателей 3_1" xfId="1063"/>
    <cellStyle name="Мои наименования показателей 4" xfId="1064"/>
    <cellStyle name="Мои наименования показателей 4 2" xfId="1065"/>
    <cellStyle name="Мои наименования показателей 4 3" xfId="1066"/>
    <cellStyle name="Мои наименования показателей 4 4" xfId="1067"/>
    <cellStyle name="Мои наименования показателей 4 5" xfId="1068"/>
    <cellStyle name="Мои наименования показателей 4 6" xfId="1069"/>
    <cellStyle name="Мои наименования показателей 4 7" xfId="1070"/>
    <cellStyle name="Мои наименования показателей 4 8" xfId="1071"/>
    <cellStyle name="Мои наименования показателей 4_1" xfId="1072"/>
    <cellStyle name="Мои наименования показателей 5" xfId="1073"/>
    <cellStyle name="Мои наименования показателей 5 2" xfId="1074"/>
    <cellStyle name="Мои наименования показателей 5 3" xfId="1075"/>
    <cellStyle name="Мои наименования показателей 5 4" xfId="1076"/>
    <cellStyle name="Мои наименования показателей 5 5" xfId="1077"/>
    <cellStyle name="Мои наименования показателей 5 6" xfId="1078"/>
    <cellStyle name="Мои наименования показателей 5 7" xfId="1079"/>
    <cellStyle name="Мои наименования показателей 5 8" xfId="1080"/>
    <cellStyle name="Мои наименования показателей 5_1" xfId="1081"/>
    <cellStyle name="Мои наименования показателей 6" xfId="1082"/>
    <cellStyle name="Мои наименования показателей 6 2" xfId="1083"/>
    <cellStyle name="Мои наименования показателей 6_46EE.2011(v1.0)" xfId="1084"/>
    <cellStyle name="Мои наименования показателей 7" xfId="1085"/>
    <cellStyle name="Мои наименования показателей 7 2" xfId="1086"/>
    <cellStyle name="Мои наименования показателей 7_46EE.2011(v1.0)" xfId="1087"/>
    <cellStyle name="Мои наименования показателей 8" xfId="1088"/>
    <cellStyle name="Мои наименования показателей 8 2" xfId="1089"/>
    <cellStyle name="Мои наименования показателей 8_46EE.2011(v1.0)" xfId="1090"/>
    <cellStyle name="Мои наименования показателей_46TE.RT(v1.0)" xfId="1091"/>
    <cellStyle name="Мой заголовок" xfId="1092"/>
    <cellStyle name="Мой заголовок листа" xfId="1093"/>
    <cellStyle name="назв фил" xfId="1094"/>
    <cellStyle name="Название" xfId="1095"/>
    <cellStyle name="Название 2" xfId="1096"/>
    <cellStyle name="Название 2 2" xfId="1097"/>
    <cellStyle name="Название 3" xfId="1098"/>
    <cellStyle name="Название 3 2" xfId="1099"/>
    <cellStyle name="Название 4" xfId="1100"/>
    <cellStyle name="Название 4 2" xfId="1101"/>
    <cellStyle name="Название 5" xfId="1102"/>
    <cellStyle name="Название 5 2" xfId="1103"/>
    <cellStyle name="Название 6" xfId="1104"/>
    <cellStyle name="Название 6 2" xfId="1105"/>
    <cellStyle name="Название 7" xfId="1106"/>
    <cellStyle name="Название 7 2" xfId="1107"/>
    <cellStyle name="Название 8" xfId="1108"/>
    <cellStyle name="Название 8 2" xfId="1109"/>
    <cellStyle name="Название 9" xfId="1110"/>
    <cellStyle name="Название 9 2" xfId="1111"/>
    <cellStyle name="Нейтральный" xfId="1112"/>
    <cellStyle name="Нейтральный 2" xfId="1113"/>
    <cellStyle name="Нейтральный 2 2" xfId="1114"/>
    <cellStyle name="Нейтральный 3" xfId="1115"/>
    <cellStyle name="Нейтральный 3 2" xfId="1116"/>
    <cellStyle name="Нейтральный 4" xfId="1117"/>
    <cellStyle name="Нейтральный 4 2" xfId="1118"/>
    <cellStyle name="Нейтральный 5" xfId="1119"/>
    <cellStyle name="Нейтральный 5 2" xfId="1120"/>
    <cellStyle name="Нейтральный 6" xfId="1121"/>
    <cellStyle name="Нейтральный 6 2" xfId="1122"/>
    <cellStyle name="Нейтральный 7" xfId="1123"/>
    <cellStyle name="Нейтральный 7 2" xfId="1124"/>
    <cellStyle name="Нейтральный 8" xfId="1125"/>
    <cellStyle name="Нейтральный 8 2" xfId="1126"/>
    <cellStyle name="Нейтральный 9" xfId="1127"/>
    <cellStyle name="Нейтральный 9 2" xfId="1128"/>
    <cellStyle name="Обычный 10" xfId="1129"/>
    <cellStyle name="Обычный 11" xfId="1130"/>
    <cellStyle name="Обычный 2" xfId="1131"/>
    <cellStyle name="Обычный 2 2" xfId="1132"/>
    <cellStyle name="Обычный 2 2 2" xfId="1133"/>
    <cellStyle name="Обычный 2 2_46EE.2011(v1.0)" xfId="1134"/>
    <cellStyle name="Обычный 2 3" xfId="1135"/>
    <cellStyle name="Обычный 2 3 2" xfId="1136"/>
    <cellStyle name="Обычный 2 3_46EE.2011(v1.0)" xfId="1137"/>
    <cellStyle name="Обычный 2 4" xfId="1138"/>
    <cellStyle name="Обычный 2 4 2" xfId="1139"/>
    <cellStyle name="Обычный 2 4_46EE.2011(v1.0)" xfId="1140"/>
    <cellStyle name="Обычный 2 5" xfId="1141"/>
    <cellStyle name="Обычный 2 5 2" xfId="1142"/>
    <cellStyle name="Обычный 2 5_46EE.2011(v1.0)" xfId="1143"/>
    <cellStyle name="Обычный 2 6" xfId="1144"/>
    <cellStyle name="Обычный 2 6 2" xfId="1145"/>
    <cellStyle name="Обычный 2 6_46EE.2011(v1.0)" xfId="1146"/>
    <cellStyle name="Обычный 2_1" xfId="1147"/>
    <cellStyle name="Обычный 3" xfId="1148"/>
    <cellStyle name="Обычный 4" xfId="1149"/>
    <cellStyle name="Обычный 4 2" xfId="1150"/>
    <cellStyle name="Обычный 4_EE.20.MET.SVOD.2.73_v0.1" xfId="1151"/>
    <cellStyle name="Обычный 5" xfId="1152"/>
    <cellStyle name="Обычный 6" xfId="1153"/>
    <cellStyle name="Обычный 7" xfId="1154"/>
    <cellStyle name="Обычный 8" xfId="1155"/>
    <cellStyle name="Обычный 9" xfId="1156"/>
    <cellStyle name="Обычный_Forma_1" xfId="1157"/>
    <cellStyle name="Обычный_Forma_3" xfId="1158"/>
    <cellStyle name="Обычный_Forma_5" xfId="1159"/>
    <cellStyle name="Обычный_JKH.OPEN.INFO.PRICE.VO_v4.0(10.02.11)" xfId="1160"/>
    <cellStyle name="Обычный_PRIL1.ELECTR" xfId="1161"/>
    <cellStyle name="Обычный_ЖКУ_проект3" xfId="1162"/>
    <cellStyle name="Обычный_форма 1 водопровод для орг" xfId="1163"/>
    <cellStyle name="Обычный_форма 1 водопровод для орг_CALC.KV.4.78(v1.0)" xfId="1164"/>
    <cellStyle name="Плохой" xfId="1165"/>
    <cellStyle name="Плохой 2" xfId="1166"/>
    <cellStyle name="Плохой 2 2" xfId="1167"/>
    <cellStyle name="Плохой 3" xfId="1168"/>
    <cellStyle name="Плохой 3 2" xfId="1169"/>
    <cellStyle name="Плохой 4" xfId="1170"/>
    <cellStyle name="Плохой 4 2" xfId="1171"/>
    <cellStyle name="Плохой 5" xfId="1172"/>
    <cellStyle name="Плохой 5 2" xfId="1173"/>
    <cellStyle name="Плохой 6" xfId="1174"/>
    <cellStyle name="Плохой 6 2" xfId="1175"/>
    <cellStyle name="Плохой 7" xfId="1176"/>
    <cellStyle name="Плохой 7 2" xfId="1177"/>
    <cellStyle name="Плохой 8" xfId="1178"/>
    <cellStyle name="Плохой 8 2" xfId="1179"/>
    <cellStyle name="Плохой 9" xfId="1180"/>
    <cellStyle name="Плохой 9 2" xfId="1181"/>
    <cellStyle name="По центру с переносом" xfId="1182"/>
    <cellStyle name="По ширине с переносом" xfId="1183"/>
    <cellStyle name="Поле ввода" xfId="1184"/>
    <cellStyle name="Пояснение" xfId="1185"/>
    <cellStyle name="Пояснение 2" xfId="1186"/>
    <cellStyle name="Пояснение 2 2" xfId="1187"/>
    <cellStyle name="Пояснение 3" xfId="1188"/>
    <cellStyle name="Пояснение 3 2" xfId="1189"/>
    <cellStyle name="Пояснение 4" xfId="1190"/>
    <cellStyle name="Пояснение 4 2" xfId="1191"/>
    <cellStyle name="Пояснение 5" xfId="1192"/>
    <cellStyle name="Пояснение 5 2" xfId="1193"/>
    <cellStyle name="Пояснение 6" xfId="1194"/>
    <cellStyle name="Пояснение 6 2" xfId="1195"/>
    <cellStyle name="Пояснение 7" xfId="1196"/>
    <cellStyle name="Пояснение 7 2" xfId="1197"/>
    <cellStyle name="Пояснение 8" xfId="1198"/>
    <cellStyle name="Пояснение 8 2" xfId="1199"/>
    <cellStyle name="Пояснение 9" xfId="1200"/>
    <cellStyle name="Пояснение 9 2" xfId="1201"/>
    <cellStyle name="Примечание" xfId="1202"/>
    <cellStyle name="Примечание 10" xfId="1203"/>
    <cellStyle name="Примечание 10 2" xfId="1204"/>
    <cellStyle name="Примечание 10_46EE.2011(v1.0)" xfId="1205"/>
    <cellStyle name="Примечание 11" xfId="1206"/>
    <cellStyle name="Примечание 11 2" xfId="1207"/>
    <cellStyle name="Примечание 11_46EE.2011(v1.0)" xfId="1208"/>
    <cellStyle name="Примечание 12" xfId="1209"/>
    <cellStyle name="Примечание 12 2" xfId="1210"/>
    <cellStyle name="Примечание 12_46EE.2011(v1.0)" xfId="1211"/>
    <cellStyle name="Примечание 2" xfId="1212"/>
    <cellStyle name="Примечание 2 2" xfId="1213"/>
    <cellStyle name="Примечание 2 3" xfId="1214"/>
    <cellStyle name="Примечание 2 4" xfId="1215"/>
    <cellStyle name="Примечание 2 5" xfId="1216"/>
    <cellStyle name="Примечание 2 6" xfId="1217"/>
    <cellStyle name="Примечание 2 7" xfId="1218"/>
    <cellStyle name="Примечание 2 8" xfId="1219"/>
    <cellStyle name="Примечание 2_46EE.2011(v1.0)" xfId="1220"/>
    <cellStyle name="Примечание 3" xfId="1221"/>
    <cellStyle name="Примечание 3 2" xfId="1222"/>
    <cellStyle name="Примечание 3 3" xfId="1223"/>
    <cellStyle name="Примечание 3 4" xfId="1224"/>
    <cellStyle name="Примечание 3 5" xfId="1225"/>
    <cellStyle name="Примечание 3 6" xfId="1226"/>
    <cellStyle name="Примечание 3 7" xfId="1227"/>
    <cellStyle name="Примечание 3 8" xfId="1228"/>
    <cellStyle name="Примечание 3_46EE.2011(v1.0)" xfId="1229"/>
    <cellStyle name="Примечание 4" xfId="1230"/>
    <cellStyle name="Примечание 4 2" xfId="1231"/>
    <cellStyle name="Примечание 4 3" xfId="1232"/>
    <cellStyle name="Примечание 4 4" xfId="1233"/>
    <cellStyle name="Примечание 4 5" xfId="1234"/>
    <cellStyle name="Примечание 4 6" xfId="1235"/>
    <cellStyle name="Примечание 4 7" xfId="1236"/>
    <cellStyle name="Примечание 4 8" xfId="1237"/>
    <cellStyle name="Примечание 4_46EE.2011(v1.0)" xfId="1238"/>
    <cellStyle name="Примечание 5" xfId="1239"/>
    <cellStyle name="Примечание 5 2" xfId="1240"/>
    <cellStyle name="Примечание 5 3" xfId="1241"/>
    <cellStyle name="Примечание 5 4" xfId="1242"/>
    <cellStyle name="Примечание 5 5" xfId="1243"/>
    <cellStyle name="Примечание 5 6" xfId="1244"/>
    <cellStyle name="Примечание 5 7" xfId="1245"/>
    <cellStyle name="Примечание 5 8" xfId="1246"/>
    <cellStyle name="Примечание 5_46EE.2011(v1.0)" xfId="1247"/>
    <cellStyle name="Примечание 6" xfId="1248"/>
    <cellStyle name="Примечание 6 2" xfId="1249"/>
    <cellStyle name="Примечание 6_46EE.2011(v1.0)" xfId="1250"/>
    <cellStyle name="Примечание 7" xfId="1251"/>
    <cellStyle name="Примечание 7 2" xfId="1252"/>
    <cellStyle name="Примечание 7_46EE.2011(v1.0)" xfId="1253"/>
    <cellStyle name="Примечание 8" xfId="1254"/>
    <cellStyle name="Примечание 8 2" xfId="1255"/>
    <cellStyle name="Примечание 8_46EE.2011(v1.0)" xfId="1256"/>
    <cellStyle name="Примечание 9" xfId="1257"/>
    <cellStyle name="Примечание 9 2" xfId="1258"/>
    <cellStyle name="Примечание 9_46EE.2011(v1.0)" xfId="1259"/>
    <cellStyle name="Percent" xfId="1260"/>
    <cellStyle name="Процентный 2" xfId="1261"/>
    <cellStyle name="Процентный 2 2" xfId="1262"/>
    <cellStyle name="Процентный 2 3" xfId="1263"/>
    <cellStyle name="Процентный 3" xfId="1264"/>
    <cellStyle name="Процентный 4" xfId="1265"/>
    <cellStyle name="Связанная ячейка" xfId="1266"/>
    <cellStyle name="Связанная ячейка 2" xfId="1267"/>
    <cellStyle name="Связанная ячейка 2 2" xfId="1268"/>
    <cellStyle name="Связанная ячейка 2_46EE.2011(v1.0)" xfId="1269"/>
    <cellStyle name="Связанная ячейка 3" xfId="1270"/>
    <cellStyle name="Связанная ячейка 3 2" xfId="1271"/>
    <cellStyle name="Связанная ячейка 3_46EE.2011(v1.0)" xfId="1272"/>
    <cellStyle name="Связанная ячейка 4" xfId="1273"/>
    <cellStyle name="Связанная ячейка 4 2" xfId="1274"/>
    <cellStyle name="Связанная ячейка 4_46EE.2011(v1.0)" xfId="1275"/>
    <cellStyle name="Связанная ячейка 5" xfId="1276"/>
    <cellStyle name="Связанная ячейка 5 2" xfId="1277"/>
    <cellStyle name="Связанная ячейка 5_46EE.2011(v1.0)" xfId="1278"/>
    <cellStyle name="Связанная ячейка 6" xfId="1279"/>
    <cellStyle name="Связанная ячейка 6 2" xfId="1280"/>
    <cellStyle name="Связанная ячейка 6_46EE.2011(v1.0)" xfId="1281"/>
    <cellStyle name="Связанная ячейка 7" xfId="1282"/>
    <cellStyle name="Связанная ячейка 7 2" xfId="1283"/>
    <cellStyle name="Связанная ячейка 7_46EE.2011(v1.0)" xfId="1284"/>
    <cellStyle name="Связанная ячейка 8" xfId="1285"/>
    <cellStyle name="Связанная ячейка 8 2" xfId="1286"/>
    <cellStyle name="Связанная ячейка 8_46EE.2011(v1.0)" xfId="1287"/>
    <cellStyle name="Связанная ячейка 9" xfId="1288"/>
    <cellStyle name="Связанная ячейка 9 2" xfId="1289"/>
    <cellStyle name="Связанная ячейка 9_46EE.2011(v1.0)" xfId="1290"/>
    <cellStyle name="Стиль 1" xfId="1291"/>
    <cellStyle name="Стиль 1 2" xfId="1292"/>
    <cellStyle name="ТЕКСТ" xfId="1293"/>
    <cellStyle name="ТЕКСТ 2" xfId="1294"/>
    <cellStyle name="ТЕКСТ 3" xfId="1295"/>
    <cellStyle name="ТЕКСТ 4" xfId="1296"/>
    <cellStyle name="ТЕКСТ 5" xfId="1297"/>
    <cellStyle name="ТЕКСТ 6" xfId="1298"/>
    <cellStyle name="ТЕКСТ 7" xfId="1299"/>
    <cellStyle name="ТЕКСТ 8" xfId="1300"/>
    <cellStyle name="Текст предупреждения" xfId="1301"/>
    <cellStyle name="Текст предупреждения 2" xfId="1302"/>
    <cellStyle name="Текст предупреждения 2 2" xfId="1303"/>
    <cellStyle name="Текст предупреждения 3" xfId="1304"/>
    <cellStyle name="Текст предупреждения 3 2" xfId="1305"/>
    <cellStyle name="Текст предупреждения 4" xfId="1306"/>
    <cellStyle name="Текст предупреждения 4 2" xfId="1307"/>
    <cellStyle name="Текст предупреждения 5" xfId="1308"/>
    <cellStyle name="Текст предупреждения 5 2" xfId="1309"/>
    <cellStyle name="Текст предупреждения 6" xfId="1310"/>
    <cellStyle name="Текст предупреждения 6 2" xfId="1311"/>
    <cellStyle name="Текст предупреждения 7" xfId="1312"/>
    <cellStyle name="Текст предупреждения 7 2" xfId="1313"/>
    <cellStyle name="Текст предупреждения 8" xfId="1314"/>
    <cellStyle name="Текст предупреждения 8 2" xfId="1315"/>
    <cellStyle name="Текст предупреждения 9" xfId="1316"/>
    <cellStyle name="Текст предупреждения 9 2" xfId="1317"/>
    <cellStyle name="Текстовый" xfId="1318"/>
    <cellStyle name="Текстовый 2" xfId="1319"/>
    <cellStyle name="Текстовый 3" xfId="1320"/>
    <cellStyle name="Текстовый 4" xfId="1321"/>
    <cellStyle name="Текстовый 5" xfId="1322"/>
    <cellStyle name="Текстовый 6" xfId="1323"/>
    <cellStyle name="Текстовый 7" xfId="1324"/>
    <cellStyle name="Текстовый 8" xfId="1325"/>
    <cellStyle name="Текстовый_1" xfId="1326"/>
    <cellStyle name="Тысячи [0]_22гк" xfId="1327"/>
    <cellStyle name="Тысячи_22гк" xfId="1328"/>
    <cellStyle name="ФИКСИРОВАННЫЙ" xfId="1329"/>
    <cellStyle name="ФИКСИРОВАННЫЙ 2" xfId="1330"/>
    <cellStyle name="ФИКСИРОВАННЫЙ 3" xfId="1331"/>
    <cellStyle name="ФИКСИРОВАННЫЙ 4" xfId="1332"/>
    <cellStyle name="ФИКСИРОВАННЫЙ 5" xfId="1333"/>
    <cellStyle name="ФИКСИРОВАННЫЙ 6" xfId="1334"/>
    <cellStyle name="ФИКСИРОВАННЫЙ 7" xfId="1335"/>
    <cellStyle name="ФИКСИРОВАННЫЙ 8" xfId="1336"/>
    <cellStyle name="ФИКСИРОВАННЫЙ_1" xfId="1337"/>
    <cellStyle name="Comma" xfId="1338"/>
    <cellStyle name="Comma [0]" xfId="1339"/>
    <cellStyle name="Финансовый 2" xfId="1340"/>
    <cellStyle name="Финансовый 2 2" xfId="1341"/>
    <cellStyle name="Финансовый 2_46EE.2011(v1.0)" xfId="1342"/>
    <cellStyle name="Финансовый 3" xfId="1343"/>
    <cellStyle name="Формула" xfId="1344"/>
    <cellStyle name="Формула 2" xfId="1345"/>
    <cellStyle name="Формула_A РТ 2009 Рязаньэнерго" xfId="1346"/>
    <cellStyle name="ФормулаВБ" xfId="1347"/>
    <cellStyle name="ФормулаНаКонтроль" xfId="1348"/>
    <cellStyle name="Хороший" xfId="1349"/>
    <cellStyle name="Хороший 2" xfId="1350"/>
    <cellStyle name="Хороший 2 2" xfId="1351"/>
    <cellStyle name="Хороший 3" xfId="1352"/>
    <cellStyle name="Хороший 3 2" xfId="1353"/>
    <cellStyle name="Хороший 4" xfId="1354"/>
    <cellStyle name="Хороший 4 2" xfId="1355"/>
    <cellStyle name="Хороший 5" xfId="1356"/>
    <cellStyle name="Хороший 5 2" xfId="1357"/>
    <cellStyle name="Хороший 6" xfId="1358"/>
    <cellStyle name="Хороший 6 2" xfId="1359"/>
    <cellStyle name="Хороший 7" xfId="1360"/>
    <cellStyle name="Хороший 7 2" xfId="1361"/>
    <cellStyle name="Хороший 8" xfId="1362"/>
    <cellStyle name="Хороший 8 2" xfId="1363"/>
    <cellStyle name="Хороший 9" xfId="1364"/>
    <cellStyle name="Хороший 9 2" xfId="1365"/>
    <cellStyle name="Цифры по центру с десятыми" xfId="1366"/>
    <cellStyle name="Џђћ–…ќ’ќ›‰" xfId="1367"/>
    <cellStyle name="Шапка таблицы" xfId="13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>
      <xdr:nvPicPr>
        <xdr:cNvPr id="2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>
      <xdr:nvPicPr>
        <xdr:cNvPr id="3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>
      <xdr:nvPicPr>
        <xdr:cNvPr id="4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>
      <xdr:nvPicPr>
        <xdr:cNvPr id="5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>
      <xdr:nvPicPr>
        <xdr:cNvPr id="6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22</xdr:row>
      <xdr:rowOff>47625</xdr:rowOff>
    </xdr:from>
    <xdr:to>
      <xdr:col>4</xdr:col>
      <xdr:colOff>352425</xdr:colOff>
      <xdr:row>22</xdr:row>
      <xdr:rowOff>209550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80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57;&#1090;&#1072;&#1085;&#1076;&#1072;&#1088;&#1090;&#1099;%20&#1088;&#1072;&#1089;&#1082;&#1088;&#1099;&#1090;&#1080;&#1103;%202%20&#1082;&#1074;%202011&#1058;&#1077;&#1087;&#1083;&#1086;&#1089;&#1077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ТС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sheetDataSet>
      <sheetData sheetId="1">
        <row r="20">
          <cell r="G20" t="str">
            <v>ООО “Теплосеть”</v>
          </cell>
        </row>
      </sheetData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hod_teploset@mail.r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ojkh.narod2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7"/>
  <sheetViews>
    <sheetView showGridLines="0" workbookViewId="0" topLeftCell="C8">
      <selection activeCell="G10" sqref="G10"/>
    </sheetView>
  </sheetViews>
  <sheetFormatPr defaultColWidth="9.140625" defaultRowHeight="11.25"/>
  <cols>
    <col min="1" max="1" width="0" style="1" hidden="1" customWidth="1"/>
    <col min="2" max="2" width="0" style="2" hidden="1" customWidth="1"/>
    <col min="3" max="3" width="2.7109375" style="3" customWidth="1"/>
    <col min="4" max="4" width="14.140625" style="10" customWidth="1"/>
    <col min="5" max="6" width="30.8515625" style="10" customWidth="1"/>
    <col min="7" max="7" width="45.7109375" style="82" customWidth="1"/>
    <col min="8" max="8" width="14.140625" style="10" customWidth="1"/>
    <col min="9" max="10" width="2.7109375" style="10" customWidth="1"/>
    <col min="11" max="16384" width="9.140625" style="10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“Теплосеть”_INN:6350011458_KPP:635001001</v>
      </c>
      <c r="G1" s="4"/>
    </row>
    <row r="2" spans="1:8" s="3" customFormat="1" ht="11.25" customHeight="1">
      <c r="A2" s="1" t="str">
        <f>IF(org="","Не определено",org)</f>
        <v>ООО “Теплосеть”</v>
      </c>
      <c r="B2" s="2" t="str">
        <f>IF(inn="","Не определено",inn)</f>
        <v>6350011458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9" t="e">
        <f>version</f>
        <v>#REF!</v>
      </c>
      <c r="H3" s="9"/>
      <c r="I3" s="6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 t="s">
        <v>0</v>
      </c>
      <c r="E4" s="11"/>
      <c r="F4" s="11"/>
      <c r="G4" s="11"/>
      <c r="H4" s="11"/>
      <c r="I4" s="6"/>
    </row>
    <row r="5" spans="4:9" ht="11.25">
      <c r="D5" s="8"/>
      <c r="E5" s="8"/>
      <c r="F5" s="8"/>
      <c r="G5" s="12"/>
      <c r="H5" s="8"/>
      <c r="I5" s="6"/>
    </row>
    <row r="6" spans="4:9" ht="16.5" customHeight="1">
      <c r="D6" s="13"/>
      <c r="E6" s="14"/>
      <c r="F6" s="14"/>
      <c r="G6" s="15"/>
      <c r="H6" s="16"/>
      <c r="I6" s="6"/>
    </row>
    <row r="7" spans="1:9" ht="24.75" customHeight="1">
      <c r="A7" s="17"/>
      <c r="D7" s="18"/>
      <c r="E7" s="19" t="s">
        <v>1</v>
      </c>
      <c r="F7" s="19"/>
      <c r="G7" s="20" t="s">
        <v>2</v>
      </c>
      <c r="H7" s="21"/>
      <c r="I7" s="6"/>
    </row>
    <row r="8" spans="1:9" ht="11.25">
      <c r="A8" s="17"/>
      <c r="D8" s="18"/>
      <c r="E8" s="22"/>
      <c r="F8" s="22"/>
      <c r="G8" s="22"/>
      <c r="H8" s="21"/>
      <c r="I8" s="6"/>
    </row>
    <row r="9" spans="1:9" ht="26.25" customHeight="1">
      <c r="A9" s="17"/>
      <c r="D9" s="23"/>
      <c r="E9" s="24" t="s">
        <v>3</v>
      </c>
      <c r="F9" s="24"/>
      <c r="G9" s="24"/>
      <c r="H9" s="21"/>
      <c r="I9" s="6"/>
    </row>
    <row r="10" spans="1:9" ht="53.25" customHeight="1">
      <c r="A10" s="17"/>
      <c r="D10" s="23"/>
      <c r="E10" s="25" t="s">
        <v>4</v>
      </c>
      <c r="F10" s="25"/>
      <c r="G10" s="26" t="s">
        <v>5</v>
      </c>
      <c r="H10" s="21"/>
      <c r="I10" s="6"/>
    </row>
    <row r="11" spans="1:9" ht="11.25">
      <c r="A11" s="17"/>
      <c r="D11" s="23"/>
      <c r="E11" s="27"/>
      <c r="F11" s="7"/>
      <c r="G11" s="28"/>
      <c r="H11" s="29"/>
      <c r="I11" s="6"/>
    </row>
    <row r="12" spans="1:9" ht="26.25" customHeight="1">
      <c r="A12" s="17"/>
      <c r="D12" s="23"/>
      <c r="E12" s="30" t="s">
        <v>6</v>
      </c>
      <c r="F12" s="30"/>
      <c r="G12" s="30"/>
      <c r="H12" s="29"/>
      <c r="I12" s="6"/>
    </row>
    <row r="13" spans="4:9" ht="26.25" customHeight="1">
      <c r="D13" s="23"/>
      <c r="E13" s="31" t="s">
        <v>7</v>
      </c>
      <c r="F13" s="31"/>
      <c r="G13" s="32">
        <v>2011</v>
      </c>
      <c r="H13" s="21"/>
      <c r="I13" s="6"/>
    </row>
    <row r="14" spans="4:9" ht="26.25" customHeight="1">
      <c r="D14" s="23"/>
      <c r="E14" s="33" t="s">
        <v>8</v>
      </c>
      <c r="F14" s="33"/>
      <c r="G14" s="34" t="s">
        <v>9</v>
      </c>
      <c r="H14" s="21"/>
      <c r="I14" s="6"/>
    </row>
    <row r="15" spans="4:9" ht="12" customHeight="1">
      <c r="D15" s="23"/>
      <c r="E15" s="35"/>
      <c r="F15" s="7"/>
      <c r="G15" s="12"/>
      <c r="H15" s="36"/>
      <c r="I15" s="6"/>
    </row>
    <row r="16" spans="1:9" ht="37.5" customHeight="1">
      <c r="A16" s="1" t="s">
        <v>10</v>
      </c>
      <c r="B16" s="2" t="s">
        <v>11</v>
      </c>
      <c r="D16" s="23"/>
      <c r="E16" s="25" t="s">
        <v>11</v>
      </c>
      <c r="F16" s="25"/>
      <c r="G16" s="26" t="s">
        <v>12</v>
      </c>
      <c r="H16" s="36"/>
      <c r="I16" s="6"/>
    </row>
    <row r="17" spans="4:9" ht="11.25">
      <c r="D17" s="23"/>
      <c r="E17" s="35"/>
      <c r="F17" s="35"/>
      <c r="G17" s="35"/>
      <c r="H17" s="36"/>
      <c r="I17" s="6"/>
    </row>
    <row r="18" spans="4:9" ht="37.5" customHeight="1">
      <c r="D18" s="23"/>
      <c r="E18" s="35"/>
      <c r="F18" s="35"/>
      <c r="G18" s="35"/>
      <c r="H18" s="36"/>
      <c r="I18" s="6"/>
    </row>
    <row r="19" spans="1:9" ht="33.75" customHeight="1">
      <c r="A19" s="1">
        <v>66</v>
      </c>
      <c r="D19" s="23"/>
      <c r="E19" s="37" t="s">
        <v>13</v>
      </c>
      <c r="F19" s="37"/>
      <c r="G19" s="37"/>
      <c r="H19" s="38"/>
      <c r="I19" s="6"/>
    </row>
    <row r="20" spans="4:10" ht="26.25" customHeight="1">
      <c r="D20" s="23"/>
      <c r="E20" s="39" t="s">
        <v>14</v>
      </c>
      <c r="F20" s="39"/>
      <c r="G20" s="40" t="s">
        <v>15</v>
      </c>
      <c r="H20" s="21"/>
      <c r="I20" s="6"/>
      <c r="J20" s="41"/>
    </row>
    <row r="21" spans="4:10" ht="2.25" customHeight="1">
      <c r="D21" s="23"/>
      <c r="E21" s="35"/>
      <c r="F21" s="35"/>
      <c r="G21" s="35"/>
      <c r="H21" s="21"/>
      <c r="I21" s="6"/>
      <c r="J21" s="41"/>
    </row>
    <row r="22" spans="4:9" ht="12.75" customHeight="1" hidden="1">
      <c r="D22" s="23"/>
      <c r="E22" s="39" t="s">
        <v>16</v>
      </c>
      <c r="F22" s="39"/>
      <c r="G22" s="42"/>
      <c r="H22" s="38"/>
      <c r="I22" s="6"/>
    </row>
    <row r="23" spans="4:10" ht="2.25" customHeight="1">
      <c r="D23" s="23"/>
      <c r="E23" s="35"/>
      <c r="F23" s="35"/>
      <c r="G23" s="35"/>
      <c r="H23" s="21"/>
      <c r="I23" s="6"/>
      <c r="J23" s="41"/>
    </row>
    <row r="24" spans="4:9" ht="26.25" customHeight="1">
      <c r="D24" s="23"/>
      <c r="E24" s="43" t="s">
        <v>17</v>
      </c>
      <c r="F24" s="43"/>
      <c r="G24" s="44" t="s">
        <v>18</v>
      </c>
      <c r="H24" s="38"/>
      <c r="I24" s="6"/>
    </row>
    <row r="25" spans="4:9" ht="26.25" customHeight="1">
      <c r="D25" s="23"/>
      <c r="E25" s="45" t="s">
        <v>19</v>
      </c>
      <c r="F25" s="45"/>
      <c r="G25" s="46" t="s">
        <v>20</v>
      </c>
      <c r="H25" s="38"/>
      <c r="I25" s="6"/>
    </row>
    <row r="26" spans="4:10" ht="2.25" customHeight="1">
      <c r="D26" s="23"/>
      <c r="E26" s="35"/>
      <c r="F26" s="35"/>
      <c r="G26" s="35"/>
      <c r="H26" s="21"/>
      <c r="I26" s="6"/>
      <c r="J26" s="41"/>
    </row>
    <row r="27" spans="4:9" ht="26.25" customHeight="1">
      <c r="D27" s="23"/>
      <c r="E27" s="47" t="s">
        <v>21</v>
      </c>
      <c r="F27" s="47"/>
      <c r="G27" s="48" t="s">
        <v>22</v>
      </c>
      <c r="H27" s="38"/>
      <c r="I27" s="6"/>
    </row>
    <row r="28" spans="4:9" ht="18" customHeight="1">
      <c r="D28" s="23"/>
      <c r="E28" s="35"/>
      <c r="F28" s="35"/>
      <c r="G28" s="35"/>
      <c r="H28" s="38"/>
      <c r="I28" s="6"/>
    </row>
    <row r="29" spans="4:9" ht="30.75" customHeight="1">
      <c r="D29" s="23"/>
      <c r="E29" s="35"/>
      <c r="F29" s="35"/>
      <c r="G29" s="35"/>
      <c r="H29" s="38"/>
      <c r="I29" s="6"/>
    </row>
    <row r="30" spans="4:9" ht="30.75" customHeight="1">
      <c r="D30" s="23"/>
      <c r="E30" s="49" t="s">
        <v>23</v>
      </c>
      <c r="F30" s="49"/>
      <c r="G30" s="49"/>
      <c r="H30" s="38"/>
      <c r="I30" s="6"/>
    </row>
    <row r="31" spans="3:17" ht="56.25" customHeight="1">
      <c r="C31" s="50"/>
      <c r="D31" s="23"/>
      <c r="E31" s="51" t="s">
        <v>24</v>
      </c>
      <c r="F31" s="52" t="s">
        <v>25</v>
      </c>
      <c r="G31" s="52"/>
      <c r="H31" s="21"/>
      <c r="I31" s="6"/>
      <c r="O31" s="53"/>
      <c r="P31" s="53"/>
      <c r="Q31" s="54"/>
    </row>
    <row r="32" spans="3:17" ht="18.75" customHeight="1">
      <c r="C32" s="50"/>
      <c r="D32" s="23"/>
      <c r="E32" s="55" t="s">
        <v>26</v>
      </c>
      <c r="F32" s="55" t="s">
        <v>27</v>
      </c>
      <c r="G32" s="56" t="s">
        <v>28</v>
      </c>
      <c r="H32" s="21"/>
      <c r="I32" s="6"/>
      <c r="O32" s="53"/>
      <c r="P32" s="53"/>
      <c r="Q32" s="54"/>
    </row>
    <row r="33" spans="3:17" ht="21.75" customHeight="1">
      <c r="C33" s="57"/>
      <c r="D33" s="23"/>
      <c r="E33" s="58" t="s">
        <v>29</v>
      </c>
      <c r="F33" s="59" t="s">
        <v>30</v>
      </c>
      <c r="G33" s="60" t="s">
        <v>31</v>
      </c>
      <c r="H33" s="21"/>
      <c r="I33" s="6"/>
      <c r="O33" s="53"/>
      <c r="P33" s="53"/>
      <c r="Q33" s="54"/>
    </row>
    <row r="34" spans="3:9" ht="15" customHeight="1">
      <c r="C34" s="57"/>
      <c r="D34" s="23"/>
      <c r="E34" s="58"/>
      <c r="F34" s="61" t="s">
        <v>32</v>
      </c>
      <c r="G34" s="62"/>
      <c r="H34" s="63"/>
      <c r="I34" s="6"/>
    </row>
    <row r="35" spans="3:9" ht="15" customHeight="1">
      <c r="C35" s="57"/>
      <c r="D35" s="23"/>
      <c r="E35" s="64" t="s">
        <v>33</v>
      </c>
      <c r="F35" s="65"/>
      <c r="G35" s="66"/>
      <c r="H35" s="38"/>
      <c r="I35" s="6"/>
    </row>
    <row r="36" spans="4:9" ht="12" customHeight="1">
      <c r="D36" s="23"/>
      <c r="E36" s="35"/>
      <c r="F36" s="8"/>
      <c r="G36" s="67"/>
      <c r="H36" s="38"/>
      <c r="I36" s="6"/>
    </row>
    <row r="37" spans="4:8" ht="12.75" customHeight="1">
      <c r="D37" s="68"/>
      <c r="E37" s="30" t="s">
        <v>34</v>
      </c>
      <c r="F37" s="30"/>
      <c r="G37" s="30"/>
      <c r="H37" s="21"/>
    </row>
    <row r="38" spans="4:8" ht="24.75" customHeight="1">
      <c r="D38" s="68"/>
      <c r="E38" s="69" t="s">
        <v>35</v>
      </c>
      <c r="F38" s="69"/>
      <c r="G38" s="70" t="s">
        <v>36</v>
      </c>
      <c r="H38" s="21"/>
    </row>
    <row r="39" spans="4:8" ht="24.75" customHeight="1">
      <c r="D39" s="68"/>
      <c r="E39" s="71" t="s">
        <v>37</v>
      </c>
      <c r="F39" s="71"/>
      <c r="G39" s="72" t="s">
        <v>36</v>
      </c>
      <c r="H39" s="21"/>
    </row>
    <row r="40" spans="4:8" ht="12.75">
      <c r="D40" s="68"/>
      <c r="E40" s="73"/>
      <c r="F40" s="74"/>
      <c r="G40" s="74"/>
      <c r="H40" s="21"/>
    </row>
    <row r="41" spans="4:8" ht="12.75" customHeight="1">
      <c r="D41" s="68"/>
      <c r="E41" s="30" t="s">
        <v>38</v>
      </c>
      <c r="F41" s="30"/>
      <c r="G41" s="30"/>
      <c r="H41" s="21"/>
    </row>
    <row r="42" spans="4:8" ht="12.75" customHeight="1">
      <c r="D42" s="68"/>
      <c r="E42" s="69" t="s">
        <v>39</v>
      </c>
      <c r="F42" s="69"/>
      <c r="G42" s="70" t="s">
        <v>40</v>
      </c>
      <c r="H42" s="21"/>
    </row>
    <row r="43" spans="4:8" ht="12.75" customHeight="1">
      <c r="D43" s="68"/>
      <c r="E43" s="71" t="s">
        <v>41</v>
      </c>
      <c r="F43" s="71"/>
      <c r="G43" s="72" t="s">
        <v>42</v>
      </c>
      <c r="H43" s="21"/>
    </row>
    <row r="44" spans="4:8" ht="12.75">
      <c r="D44" s="68"/>
      <c r="E44" s="73"/>
      <c r="F44" s="74"/>
      <c r="G44" s="74"/>
      <c r="H44" s="21"/>
    </row>
    <row r="45" spans="4:8" ht="12.75" customHeight="1">
      <c r="D45" s="68"/>
      <c r="E45" s="30" t="s">
        <v>43</v>
      </c>
      <c r="F45" s="30"/>
      <c r="G45" s="30"/>
      <c r="H45" s="21"/>
    </row>
    <row r="46" spans="4:8" ht="12.75" customHeight="1">
      <c r="D46" s="68"/>
      <c r="E46" s="69" t="s">
        <v>39</v>
      </c>
      <c r="F46" s="69"/>
      <c r="G46" s="70" t="s">
        <v>44</v>
      </c>
      <c r="H46" s="21"/>
    </row>
    <row r="47" spans="4:8" ht="12.75" customHeight="1">
      <c r="D47" s="68"/>
      <c r="E47" s="71" t="s">
        <v>41</v>
      </c>
      <c r="F47" s="71"/>
      <c r="G47" s="72" t="s">
        <v>45</v>
      </c>
      <c r="H47" s="21"/>
    </row>
    <row r="48" spans="4:26" s="10" customFormat="1" ht="12.75">
      <c r="D48" s="68"/>
      <c r="E48" s="73"/>
      <c r="F48" s="74"/>
      <c r="G48" s="74"/>
      <c r="H48" s="21"/>
      <c r="Z48" s="41"/>
    </row>
    <row r="49" spans="4:26" s="10" customFormat="1" ht="12.75" customHeight="1">
      <c r="D49" s="68"/>
      <c r="E49" s="30" t="s">
        <v>46</v>
      </c>
      <c r="F49" s="30"/>
      <c r="G49" s="30"/>
      <c r="H49" s="21"/>
      <c r="Z49" s="41"/>
    </row>
    <row r="50" spans="4:26" s="10" customFormat="1" ht="12.75" customHeight="1">
      <c r="D50" s="68"/>
      <c r="E50" s="69" t="s">
        <v>39</v>
      </c>
      <c r="F50" s="69"/>
      <c r="G50" s="70" t="s">
        <v>44</v>
      </c>
      <c r="H50" s="21"/>
      <c r="Z50" s="41"/>
    </row>
    <row r="51" spans="4:26" s="10" customFormat="1" ht="12.75" customHeight="1">
      <c r="D51" s="68"/>
      <c r="E51" s="75" t="s">
        <v>47</v>
      </c>
      <c r="F51" s="75"/>
      <c r="G51" s="70" t="s">
        <v>43</v>
      </c>
      <c r="H51" s="21"/>
      <c r="Z51" s="41"/>
    </row>
    <row r="52" spans="4:26" s="10" customFormat="1" ht="12.75" customHeight="1">
      <c r="D52" s="68"/>
      <c r="E52" s="75" t="s">
        <v>41</v>
      </c>
      <c r="F52" s="75"/>
      <c r="G52" s="70" t="s">
        <v>45</v>
      </c>
      <c r="H52" s="21"/>
      <c r="Z52" s="41"/>
    </row>
    <row r="53" spans="4:26" s="10" customFormat="1" ht="12.75" customHeight="1">
      <c r="D53" s="68"/>
      <c r="E53" s="76" t="s">
        <v>48</v>
      </c>
      <c r="F53" s="76"/>
      <c r="G53" s="77" t="s">
        <v>49</v>
      </c>
      <c r="H53" s="21"/>
      <c r="Z53" s="41"/>
    </row>
    <row r="54" spans="4:9" ht="11.25">
      <c r="D54" s="78"/>
      <c r="E54" s="79"/>
      <c r="F54" s="79"/>
      <c r="G54" s="80"/>
      <c r="H54" s="81"/>
      <c r="I54" s="6"/>
    </row>
    <row r="56" s="10" customFormat="1" ht="11.25">
      <c r="Z56" s="41"/>
    </row>
    <row r="57" s="10" customFormat="1" ht="11.25">
      <c r="Z57" s="41"/>
    </row>
  </sheetData>
  <sheetProtection sheet="1" formatColumns="0" formatRows="0"/>
  <mergeCells count="33">
    <mergeCell ref="E10:F10"/>
    <mergeCell ref="E12:G12"/>
    <mergeCell ref="G3:H3"/>
    <mergeCell ref="D4:H4"/>
    <mergeCell ref="E7:F7"/>
    <mergeCell ref="E9:G9"/>
    <mergeCell ref="E41:G41"/>
    <mergeCell ref="C33:C35"/>
    <mergeCell ref="E33:E34"/>
    <mergeCell ref="E13:F13"/>
    <mergeCell ref="E14:F14"/>
    <mergeCell ref="E16:F16"/>
    <mergeCell ref="E19:G19"/>
    <mergeCell ref="E20:F20"/>
    <mergeCell ref="E22:F22"/>
    <mergeCell ref="F31:G31"/>
    <mergeCell ref="E37:G37"/>
    <mergeCell ref="E38:F38"/>
    <mergeCell ref="E39:F39"/>
    <mergeCell ref="E24:F24"/>
    <mergeCell ref="E25:F25"/>
    <mergeCell ref="E27:F27"/>
    <mergeCell ref="E30:G30"/>
    <mergeCell ref="E42:F42"/>
    <mergeCell ref="E52:F52"/>
    <mergeCell ref="E53:F53"/>
    <mergeCell ref="E45:G45"/>
    <mergeCell ref="E46:F46"/>
    <mergeCell ref="E47:F47"/>
    <mergeCell ref="E49:G49"/>
    <mergeCell ref="E50:F50"/>
    <mergeCell ref="E51:F51"/>
    <mergeCell ref="E43:F4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  <formula2>0</formula2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>
      <formula1>0</formula1>
    </dataValidation>
    <dataValidation allowBlank="1" sqref="G27">
      <formula1>0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4">
      <formula1>kvartal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  <formula2>0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MO_LIST_13</formula1>
      <formula2>0</formula2>
    </dataValidation>
  </dataValidations>
  <hyperlinks>
    <hyperlink ref="F34" location="Титульный!A1" display="Добавить МО"/>
    <hyperlink ref="E35" location="Титульный!A1" display="Добавить МР"/>
    <hyperlink ref="G53" r:id="rId1" display="voshod_teploset@mail.ru"/>
  </hyperlinks>
  <printOptions/>
  <pageMargins left="0.75" right="0.75" top="1" bottom="1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/>
  <dimension ref="A1:AR29"/>
  <sheetViews>
    <sheetView showGridLines="0" workbookViewId="0" topLeftCell="C10">
      <selection activeCell="G32" sqref="G32"/>
    </sheetView>
  </sheetViews>
  <sheetFormatPr defaultColWidth="9.140625" defaultRowHeight="11.25"/>
  <cols>
    <col min="1" max="2" width="0" style="98" hidden="1" customWidth="1"/>
    <col min="3" max="3" width="3.57421875" style="85" customWidth="1"/>
    <col min="4" max="4" width="15.140625" style="85" customWidth="1"/>
    <col min="5" max="5" width="7.8515625" style="85" customWidth="1"/>
    <col min="6" max="6" width="65.8515625" style="85" customWidth="1"/>
    <col min="7" max="7" width="36.140625" style="85" customWidth="1"/>
    <col min="8" max="8" width="2.00390625" style="85" customWidth="1"/>
    <col min="9" max="9" width="20.140625" style="85" customWidth="1"/>
    <col min="10" max="10" width="1.7109375" style="85" customWidth="1"/>
    <col min="11" max="11" width="20.140625" style="85" customWidth="1"/>
    <col min="12" max="12" width="4.421875" style="85" customWidth="1"/>
    <col min="13" max="17" width="9.140625" style="85" customWidth="1"/>
    <col min="18" max="18" width="3.28125" style="85" customWidth="1"/>
    <col min="19" max="19" width="9.00390625" style="85" customWidth="1"/>
    <col min="20" max="20" width="2.00390625" style="85" customWidth="1"/>
    <col min="21" max="21" width="7.57421875" style="85" customWidth="1"/>
    <col min="22" max="25" width="9.140625" style="85" customWidth="1"/>
    <col min="26" max="26" width="2.00390625" style="85" customWidth="1"/>
    <col min="27" max="31" width="9.140625" style="85" customWidth="1"/>
    <col min="32" max="32" width="3.28125" style="85" customWidth="1"/>
    <col min="33" max="33" width="10.28125" style="85" customWidth="1"/>
    <col min="34" max="34" width="2.00390625" style="85" customWidth="1"/>
    <col min="35" max="35" width="7.57421875" style="85" customWidth="1"/>
    <col min="36" max="39" width="9.140625" style="85" customWidth="1"/>
    <col min="40" max="40" width="2.00390625" style="85" customWidth="1"/>
    <col min="41" max="16384" width="9.140625" style="85" customWidth="1"/>
  </cols>
  <sheetData>
    <row r="1" spans="1:2" s="84" customFormat="1" ht="11.25" hidden="1">
      <c r="A1" s="83"/>
      <c r="B1" s="83"/>
    </row>
    <row r="2" spans="1:44" ht="11.25" hidden="1">
      <c r="A2" s="83"/>
      <c r="B2" s="83"/>
      <c r="R2" s="84"/>
      <c r="S2" s="84"/>
      <c r="T2" s="86"/>
      <c r="U2" s="87"/>
      <c r="V2" s="88"/>
      <c r="W2" s="89"/>
      <c r="X2" s="90"/>
      <c r="Y2" s="91"/>
      <c r="Z2" s="92"/>
      <c r="AA2" s="93"/>
      <c r="AB2" s="93"/>
      <c r="AC2" s="93"/>
      <c r="AD2" s="94"/>
      <c r="AF2" s="84"/>
      <c r="AG2" s="84"/>
      <c r="AH2" s="86"/>
      <c r="AI2" s="87"/>
      <c r="AJ2" s="95"/>
      <c r="AK2" s="89"/>
      <c r="AL2" s="90"/>
      <c r="AM2" s="91"/>
      <c r="AN2" s="92"/>
      <c r="AO2" s="93"/>
      <c r="AP2" s="93"/>
      <c r="AQ2" s="93"/>
      <c r="AR2" s="94"/>
    </row>
    <row r="3" spans="1:2" ht="11.25" hidden="1">
      <c r="A3" s="83"/>
      <c r="B3" s="96"/>
    </row>
    <row r="4" spans="1:13" ht="11.25" hidden="1">
      <c r="A4" s="83"/>
      <c r="B4" s="83"/>
      <c r="K4" s="97"/>
      <c r="L4" s="97"/>
      <c r="M4" s="97"/>
    </row>
    <row r="5" spans="3:5" ht="11.25" hidden="1">
      <c r="C5" s="97"/>
      <c r="D5" s="97"/>
      <c r="E5" s="97"/>
    </row>
    <row r="6" spans="3:5" ht="11.25" hidden="1">
      <c r="C6" s="97"/>
      <c r="D6" s="97"/>
      <c r="E6" s="97"/>
    </row>
    <row r="7" spans="3:5" ht="20.25" customHeight="1">
      <c r="C7" s="97"/>
      <c r="D7" s="99" t="e">
        <f>codeTemplates</f>
        <v>#REF!</v>
      </c>
      <c r="E7" s="97"/>
    </row>
    <row r="8" spans="4:8" ht="43.5" customHeight="1">
      <c r="D8" s="100" t="s">
        <v>50</v>
      </c>
      <c r="E8" s="100"/>
      <c r="F8" s="100"/>
      <c r="G8" s="100"/>
      <c r="H8" s="100"/>
    </row>
    <row r="9" spans="4:8" ht="18.75" customHeight="1">
      <c r="D9" s="101" t="str">
        <f>IF(org="","",IF(fil="",org,org&amp;" ("&amp;fil&amp;")"))</f>
        <v>ООО “Теплосеть”</v>
      </c>
      <c r="E9" s="101"/>
      <c r="F9" s="101"/>
      <c r="G9" s="101"/>
      <c r="H9" s="101"/>
    </row>
    <row r="10" spans="5:7" ht="11.25">
      <c r="E10" s="102"/>
      <c r="F10" s="102"/>
      <c r="G10" s="102"/>
    </row>
    <row r="11" spans="3:8" ht="15" customHeight="1">
      <c r="C11" s="97"/>
      <c r="D11" s="103"/>
      <c r="E11" s="104"/>
      <c r="F11" s="105"/>
      <c r="G11" s="104"/>
      <c r="H11" s="106"/>
    </row>
    <row r="12" spans="4:8" ht="15" customHeight="1">
      <c r="D12" s="107"/>
      <c r="E12" s="108" t="s">
        <v>51</v>
      </c>
      <c r="F12" s="108" t="s">
        <v>52</v>
      </c>
      <c r="G12" s="109" t="s">
        <v>53</v>
      </c>
      <c r="H12" s="110"/>
    </row>
    <row r="13" spans="4:8" ht="14.25" customHeight="1">
      <c r="D13" s="107"/>
      <c r="E13" s="111">
        <v>1</v>
      </c>
      <c r="F13" s="111">
        <f>E13+1</f>
        <v>2</v>
      </c>
      <c r="G13" s="111">
        <v>3</v>
      </c>
      <c r="H13" s="110"/>
    </row>
    <row r="14" spans="4:8" ht="15" customHeight="1">
      <c r="D14" s="112"/>
      <c r="E14" s="113">
        <v>1</v>
      </c>
      <c r="F14" s="114" t="s">
        <v>54</v>
      </c>
      <c r="G14" s="115">
        <v>0</v>
      </c>
      <c r="H14" s="110"/>
    </row>
    <row r="15" spans="4:8" ht="22.5">
      <c r="D15" s="112"/>
      <c r="E15" s="113">
        <v>2</v>
      </c>
      <c r="F15" s="114" t="s">
        <v>55</v>
      </c>
      <c r="G15" s="115">
        <v>0</v>
      </c>
      <c r="H15" s="110"/>
    </row>
    <row r="16" spans="4:8" ht="22.5">
      <c r="D16" s="112"/>
      <c r="E16" s="113">
        <v>3</v>
      </c>
      <c r="F16" s="114" t="s">
        <v>56</v>
      </c>
      <c r="G16" s="115">
        <v>0</v>
      </c>
      <c r="H16" s="110"/>
    </row>
    <row r="17" spans="4:8" ht="22.5">
      <c r="D17" s="112"/>
      <c r="E17" s="113">
        <v>4</v>
      </c>
      <c r="F17" s="114" t="s">
        <v>57</v>
      </c>
      <c r="G17" s="115">
        <v>0</v>
      </c>
      <c r="H17" s="110"/>
    </row>
    <row r="18" spans="4:8" ht="15" customHeight="1">
      <c r="D18" s="112"/>
      <c r="E18" s="113">
        <v>5</v>
      </c>
      <c r="F18" s="114" t="s">
        <v>58</v>
      </c>
      <c r="G18" s="116">
        <f>SUM(G19:G23)</f>
        <v>7.13</v>
      </c>
      <c r="H18" s="110"/>
    </row>
    <row r="19" spans="4:8" ht="15" customHeight="1">
      <c r="D19" s="117"/>
      <c r="E19" s="113" t="s">
        <v>59</v>
      </c>
      <c r="F19" s="118" t="s">
        <v>60</v>
      </c>
      <c r="G19" s="119">
        <v>6.76</v>
      </c>
      <c r="H19" s="110"/>
    </row>
    <row r="20" spans="4:8" ht="15" customHeight="1">
      <c r="D20" s="120" t="s">
        <v>61</v>
      </c>
      <c r="E20" s="121" t="s">
        <v>62</v>
      </c>
      <c r="F20" s="118" t="s">
        <v>63</v>
      </c>
      <c r="G20" s="119">
        <v>0.11</v>
      </c>
      <c r="H20" s="122"/>
    </row>
    <row r="21" spans="4:8" ht="15" customHeight="1">
      <c r="D21" s="120" t="s">
        <v>61</v>
      </c>
      <c r="E21" s="121" t="s">
        <v>64</v>
      </c>
      <c r="F21" s="118" t="s">
        <v>65</v>
      </c>
      <c r="G21" s="119">
        <v>0.13</v>
      </c>
      <c r="H21" s="122"/>
    </row>
    <row r="22" spans="4:8" ht="15" customHeight="1">
      <c r="D22" s="120" t="s">
        <v>61</v>
      </c>
      <c r="E22" s="121" t="s">
        <v>66</v>
      </c>
      <c r="F22" s="118" t="s">
        <v>67</v>
      </c>
      <c r="G22" s="119">
        <v>0.13</v>
      </c>
      <c r="H22" s="122"/>
    </row>
    <row r="23" spans="4:8" ht="18.75" customHeight="1">
      <c r="D23" s="123"/>
      <c r="E23" s="124"/>
      <c r="F23" s="125" t="s">
        <v>68</v>
      </c>
      <c r="G23" s="126"/>
      <c r="H23" s="110"/>
    </row>
    <row r="24" spans="4:8" ht="15" customHeight="1">
      <c r="D24" s="112"/>
      <c r="E24" s="127" t="s">
        <v>69</v>
      </c>
      <c r="F24" s="128" t="s">
        <v>70</v>
      </c>
      <c r="G24" s="129">
        <v>0</v>
      </c>
      <c r="H24" s="110"/>
    </row>
    <row r="25" spans="4:8" ht="11.25">
      <c r="D25" s="112"/>
      <c r="E25" s="130"/>
      <c r="F25" s="131"/>
      <c r="G25" s="132"/>
      <c r="H25" s="110"/>
    </row>
    <row r="26" spans="4:8" ht="18" customHeight="1">
      <c r="D26" s="133"/>
      <c r="E26" s="134" t="s">
        <v>71</v>
      </c>
      <c r="F26" s="134"/>
      <c r="G26" s="134"/>
      <c r="H26" s="110"/>
    </row>
    <row r="27" spans="4:8" ht="15.75" customHeight="1">
      <c r="D27" s="133"/>
      <c r="E27" s="134" t="s">
        <v>72</v>
      </c>
      <c r="F27" s="134"/>
      <c r="G27" s="134"/>
      <c r="H27" s="110"/>
    </row>
    <row r="28" spans="4:8" ht="15.75" customHeight="1">
      <c r="D28" s="133"/>
      <c r="E28" s="134" t="s">
        <v>73</v>
      </c>
      <c r="F28" s="134"/>
      <c r="G28" s="134"/>
      <c r="H28" s="110"/>
    </row>
    <row r="29" spans="4:8" ht="15" customHeight="1">
      <c r="D29" s="135"/>
      <c r="E29" s="136"/>
      <c r="F29" s="136"/>
      <c r="G29" s="136"/>
      <c r="H29" s="137"/>
    </row>
  </sheetData>
  <sheetProtection sheet="1" formatColumns="0" formatRows="0"/>
  <mergeCells count="5">
    <mergeCell ref="E28:G28"/>
    <mergeCell ref="D8:H8"/>
    <mergeCell ref="D9:H9"/>
    <mergeCell ref="E26:G26"/>
    <mergeCell ref="E27:G27"/>
  </mergeCells>
  <dataValidations count="6">
    <dataValidation type="textLength" operator="lessThanOrEqual" allowBlank="1" showErrorMessage="1" sqref="G25">
      <formula1>300</formula1>
    </dataValidation>
    <dataValidation type="decimal" allowBlank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ErrorMessage="1" sqref="X2:Y2 AL2:AM2">
      <formula1>0</formula1>
      <formula2>9.99999999999999E+22</formula2>
    </dataValidation>
    <dataValidation type="textLength" operator="lessThanOrEqual" allowBlank="1" showErrorMessage="1" errorTitle="Ошибка" error="Допускается ввод не более 900 символов!" sqref="F19:F22">
      <formula1>900</formula1>
    </dataValidation>
    <dataValidation type="whole" allowBlank="1" showErrorMessage="1" errorTitle="Внимание" error="Допускается ввод только целых не отрицательных чисел!" sqref="G14:G17 G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:G22">
      <formula1>-999999999999999000000000</formula1>
      <formula2>9.99999999999999E+23</formula2>
    </dataValidation>
  </dataValidations>
  <hyperlinks>
    <hyperlink ref="D20" location="ТС доступ!$A$1" display="Удалить запись"/>
    <hyperlink ref="D21" location="ТС доступ!$A$1" display="Удалить запись"/>
    <hyperlink ref="D22" location="ТС доступ!$A$1" display="Удалить запись"/>
    <hyperlink ref="F23" location="ТС доступ!A1" display="Добавить запись"/>
  </hyperlink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/>
  <dimension ref="D5:L24"/>
  <sheetViews>
    <sheetView showGridLines="0" tabSelected="1" workbookViewId="0" topLeftCell="E5">
      <selection activeCell="G29" sqref="G29:G30"/>
    </sheetView>
  </sheetViews>
  <sheetFormatPr defaultColWidth="9.140625" defaultRowHeight="11.25"/>
  <cols>
    <col min="1" max="2" width="0" style="138" hidden="1" customWidth="1"/>
    <col min="3" max="3" width="3.140625" style="138" customWidth="1"/>
    <col min="4" max="4" width="15.7109375" style="138" customWidth="1"/>
    <col min="5" max="5" width="7.00390625" style="138" customWidth="1"/>
    <col min="6" max="6" width="40.7109375" style="138" customWidth="1"/>
    <col min="7" max="7" width="36.57421875" style="138" customWidth="1"/>
    <col min="8" max="8" width="17.8515625" style="138" customWidth="1"/>
    <col min="9" max="9" width="17.00390625" style="138" customWidth="1"/>
    <col min="10" max="10" width="17.8515625" style="138" customWidth="1"/>
    <col min="11" max="11" width="46.28125" style="138" customWidth="1"/>
    <col min="12" max="16384" width="9.140625" style="138" customWidth="1"/>
  </cols>
  <sheetData>
    <row r="1" ht="12.75" customHeight="1" hidden="1"/>
    <row r="2" ht="11.25" hidden="1"/>
    <row r="3" ht="11.25" hidden="1"/>
    <row r="4" ht="11.25" hidden="1"/>
    <row r="5" ht="20.25" customHeight="1">
      <c r="D5" s="99" t="e">
        <f>codeTemplates</f>
        <v>#REF!</v>
      </c>
    </row>
    <row r="6" spans="4:12" ht="15" customHeight="1">
      <c r="D6" s="139" t="s">
        <v>74</v>
      </c>
      <c r="E6" s="139"/>
      <c r="F6" s="139"/>
      <c r="G6" s="139"/>
      <c r="H6" s="139"/>
      <c r="I6" s="139"/>
      <c r="J6" s="139"/>
      <c r="K6" s="139"/>
      <c r="L6" s="139"/>
    </row>
    <row r="7" spans="4:12" ht="15.75" customHeight="1">
      <c r="D7" s="140" t="str">
        <f>IF(org="","",IF(fil="",org,org&amp;" ("&amp;fil&amp;")"))</f>
        <v>ООО “Теплосеть”</v>
      </c>
      <c r="E7" s="140"/>
      <c r="F7" s="140"/>
      <c r="G7" s="140"/>
      <c r="H7" s="140"/>
      <c r="I7" s="140"/>
      <c r="J7" s="140"/>
      <c r="K7" s="140"/>
      <c r="L7" s="140"/>
    </row>
    <row r="8" spans="5:11" ht="15.75" customHeight="1">
      <c r="E8" s="141"/>
      <c r="F8" s="141"/>
      <c r="H8" s="141"/>
      <c r="I8" s="141"/>
      <c r="J8" s="141"/>
      <c r="K8" s="141"/>
    </row>
    <row r="9" spans="4:12" ht="15.75" customHeight="1">
      <c r="D9" s="103"/>
      <c r="E9" s="142"/>
      <c r="F9" s="105"/>
      <c r="G9" s="142"/>
      <c r="H9" s="142"/>
      <c r="I9" s="142"/>
      <c r="J9" s="142"/>
      <c r="K9" s="142"/>
      <c r="L9" s="143"/>
    </row>
    <row r="10" spans="4:12" ht="34.5" customHeight="1">
      <c r="D10" s="133"/>
      <c r="E10" s="144" t="s">
        <v>75</v>
      </c>
      <c r="F10" s="144"/>
      <c r="G10" s="144"/>
      <c r="H10" s="144"/>
      <c r="I10" s="144"/>
      <c r="J10" s="144"/>
      <c r="K10" s="144"/>
      <c r="L10" s="145"/>
    </row>
    <row r="11" spans="4:12" ht="15" customHeight="1">
      <c r="D11" s="133"/>
      <c r="E11" s="146"/>
      <c r="F11" s="146"/>
      <c r="H11" s="146"/>
      <c r="I11" s="146"/>
      <c r="J11" s="146"/>
      <c r="K11" s="146"/>
      <c r="L11" s="145"/>
    </row>
    <row r="12" spans="4:12" ht="36" customHeight="1">
      <c r="D12" s="133"/>
      <c r="E12" s="147" t="s">
        <v>51</v>
      </c>
      <c r="F12" s="147" t="s">
        <v>76</v>
      </c>
      <c r="G12" s="148" t="s">
        <v>77</v>
      </c>
      <c r="H12" s="148" t="s">
        <v>78</v>
      </c>
      <c r="I12" s="148" t="s">
        <v>79</v>
      </c>
      <c r="J12" s="148" t="s">
        <v>80</v>
      </c>
      <c r="K12" s="149" t="s">
        <v>81</v>
      </c>
      <c r="L12" s="145"/>
    </row>
    <row r="13" spans="4:12" ht="15" customHeight="1">
      <c r="D13" s="123"/>
      <c r="E13" s="150">
        <v>1</v>
      </c>
      <c r="F13" s="150">
        <f>E13+1</f>
        <v>2</v>
      </c>
      <c r="G13" s="150" t="s">
        <v>82</v>
      </c>
      <c r="H13" s="111">
        <v>4</v>
      </c>
      <c r="I13" s="111">
        <v>5</v>
      </c>
      <c r="J13" s="111">
        <v>6</v>
      </c>
      <c r="K13" s="111">
        <v>7</v>
      </c>
      <c r="L13" s="145"/>
    </row>
    <row r="14" spans="4:12" ht="25.5" customHeight="1">
      <c r="D14" s="123"/>
      <c r="E14" s="151">
        <v>1</v>
      </c>
      <c r="F14" s="152" t="s">
        <v>83</v>
      </c>
      <c r="G14" s="152"/>
      <c r="H14" s="152"/>
      <c r="I14" s="152"/>
      <c r="J14" s="152"/>
      <c r="K14" s="152"/>
      <c r="L14" s="145"/>
    </row>
    <row r="15" spans="4:12" ht="12.75" customHeight="1" hidden="1">
      <c r="D15" s="123"/>
      <c r="E15" s="153" t="s">
        <v>84</v>
      </c>
      <c r="F15" s="154" t="s">
        <v>85</v>
      </c>
      <c r="G15" s="155"/>
      <c r="H15" s="156"/>
      <c r="I15" s="156" t="s">
        <v>86</v>
      </c>
      <c r="J15" s="156" t="s">
        <v>86</v>
      </c>
      <c r="K15" s="157"/>
      <c r="L15" s="145"/>
    </row>
    <row r="16" spans="4:12" ht="15" customHeight="1">
      <c r="D16" s="123"/>
      <c r="E16" s="153" t="s">
        <v>84</v>
      </c>
      <c r="F16" s="154" t="s">
        <v>87</v>
      </c>
      <c r="G16" s="158" t="s">
        <v>88</v>
      </c>
      <c r="H16" s="159" t="s">
        <v>89</v>
      </c>
      <c r="I16" s="158" t="s">
        <v>90</v>
      </c>
      <c r="J16" s="159" t="s">
        <v>89</v>
      </c>
      <c r="K16" s="160" t="s">
        <v>86</v>
      </c>
      <c r="L16" s="145"/>
    </row>
    <row r="17" spans="4:12" ht="12.75" customHeight="1" hidden="1">
      <c r="D17" s="123"/>
      <c r="E17" s="153" t="s">
        <v>91</v>
      </c>
      <c r="F17" s="161"/>
      <c r="G17" s="161"/>
      <c r="H17" s="161"/>
      <c r="I17" s="161"/>
      <c r="J17" s="161"/>
      <c r="K17" s="162"/>
      <c r="L17" s="145"/>
    </row>
    <row r="18" spans="4:12" ht="22.5">
      <c r="D18" s="117" t="s">
        <v>61</v>
      </c>
      <c r="E18" s="153" t="s">
        <v>92</v>
      </c>
      <c r="F18" s="163" t="s">
        <v>93</v>
      </c>
      <c r="G18" s="164" t="s">
        <v>94</v>
      </c>
      <c r="H18" s="165" t="s">
        <v>89</v>
      </c>
      <c r="I18" s="164"/>
      <c r="J18" s="165" t="s">
        <v>89</v>
      </c>
      <c r="K18" s="166" t="s">
        <v>95</v>
      </c>
      <c r="L18" s="145"/>
    </row>
    <row r="19" spans="4:12" ht="15" customHeight="1">
      <c r="D19" s="123" t="s">
        <v>96</v>
      </c>
      <c r="E19" s="167"/>
      <c r="F19" s="168" t="s">
        <v>68</v>
      </c>
      <c r="G19" s="169"/>
      <c r="H19" s="169"/>
      <c r="I19" s="169"/>
      <c r="J19" s="169"/>
      <c r="K19" s="170"/>
      <c r="L19" s="145"/>
    </row>
    <row r="20" spans="4:12" ht="11.25">
      <c r="D20" s="133"/>
      <c r="E20" s="141"/>
      <c r="F20" s="141"/>
      <c r="H20" s="141"/>
      <c r="I20" s="141"/>
      <c r="J20" s="141"/>
      <c r="K20" s="141"/>
      <c r="L20" s="145"/>
    </row>
    <row r="21" spans="4:12" ht="18.75" customHeight="1">
      <c r="D21" s="133"/>
      <c r="E21" s="171" t="s">
        <v>97</v>
      </c>
      <c r="F21" s="172"/>
      <c r="H21" s="172"/>
      <c r="I21" s="172"/>
      <c r="J21" s="172"/>
      <c r="K21" s="172"/>
      <c r="L21" s="145"/>
    </row>
    <row r="22" spans="4:12" ht="18.75" customHeight="1">
      <c r="D22" s="133"/>
      <c r="E22" s="171" t="s">
        <v>98</v>
      </c>
      <c r="F22" s="172"/>
      <c r="H22" s="172"/>
      <c r="I22" s="172"/>
      <c r="J22" s="172"/>
      <c r="K22" s="172"/>
      <c r="L22" s="145"/>
    </row>
    <row r="23" spans="4:12" ht="18.75" customHeight="1">
      <c r="D23" s="133"/>
      <c r="E23" s="171" t="s">
        <v>99</v>
      </c>
      <c r="F23" s="172"/>
      <c r="H23" s="172"/>
      <c r="I23" s="172"/>
      <c r="J23" s="172"/>
      <c r="K23" s="172"/>
      <c r="L23" s="145"/>
    </row>
    <row r="24" spans="4:12" ht="11.25">
      <c r="D24" s="135"/>
      <c r="E24" s="136"/>
      <c r="F24" s="136"/>
      <c r="G24" s="136"/>
      <c r="H24" s="136"/>
      <c r="I24" s="136"/>
      <c r="J24" s="136"/>
      <c r="K24" s="136"/>
      <c r="L24" s="137"/>
    </row>
    <row r="27" ht="15" customHeight="1"/>
  </sheetData>
  <sheetProtection password="FA9C" sheet="1" objects="1" scenarios="1" formatColumns="0" formatRows="0"/>
  <mergeCells count="4">
    <mergeCell ref="D6:L6"/>
    <mergeCell ref="D7:L7"/>
    <mergeCell ref="E10:K10"/>
    <mergeCell ref="F14:K14"/>
  </mergeCells>
  <dataValidations count="2">
    <dataValidation type="textLength" operator="lessThanOrEqual" allowBlank="1" showErrorMessage="1" errorTitle="Ошибка" error="Допускается ввод не более 900 символов!" sqref="G15:G16 K15 I16 F18:G18 I18 K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>
      <formula1>0</formula1>
      <formula2>0</formula2>
    </dataValidation>
  </dataValidations>
  <hyperlinks>
    <hyperlink ref="D18" location="Ссылки на публикации!$A$1" display="Удалить запись"/>
    <hyperlink ref="G18" r:id="rId1" display="www.assojkh.narod2.ru"/>
    <hyperlink ref="F19" location="Ссылки на публикации!A1" display="Добавить запись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2011-07-13T05:44:29Z</dcterms:created>
  <dcterms:modified xsi:type="dcterms:W3CDTF">2011-07-13T05:46:08Z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