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1"/>
  </bookViews>
  <sheets>
    <sheet name="Титульный" sheetId="1" r:id="rId1"/>
    <sheet name="ХВС доступ" sheetId="2" r:id="rId2"/>
  </sheets>
  <externalReferences>
    <externalReference r:id="rId5"/>
    <externalReference r:id="rId6"/>
  </externalReferences>
  <definedNames>
    <definedName name="activity">'Титульный'!$F$23</definedName>
    <definedName name="activity_zag">'Титульный'!$E$23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'[1]TEHSHEET'!$B$19:$B$23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#REF!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prd2">'Титульный'!$H$9</definedName>
    <definedName name="prd2_range">'[1]TEHSHEET'!$F$3:$F$6</definedName>
    <definedName name="region_name">'Титульный'!$E$7</definedName>
    <definedName name="SCOPE_16_PRT" localSheetId="1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>P1_T2_DiapProt,P2_T2_DiapProt</definedName>
    <definedName name="T6_Protect" localSheetId="1">P1_T6_Protect,P2_T6_Protect</definedName>
    <definedName name="T6_Protect">P1_T6_Protect,P2_T6_Protect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<sst xmlns="http://schemas.openxmlformats.org/spreadsheetml/2006/main" count="90" uniqueCount="82">
  <si>
    <t>Показатели подлежащие раскрытию в сфере холодного водоснабжения</t>
  </si>
  <si>
    <t>Субъект РФ</t>
  </si>
  <si>
    <t>Самарская область</t>
  </si>
  <si>
    <t>Отчетный год:</t>
  </si>
  <si>
    <t>2010</t>
  </si>
  <si>
    <t>Отчетный квартал:</t>
  </si>
  <si>
    <t>II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</si>
  <si>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</si>
  <si>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</si>
  <si>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</si>
  <si>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</si>
  <si>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</si>
  <si>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</si>
  <si>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</si>
  <si>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"Восход"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</si>
  <si>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</si>
  <si>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</si>
  <si>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</si>
  <si>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</si>
  <si>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</si>
  <si>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</si>
  <si>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</si>
  <si>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6350011514</t>
  </si>
  <si>
    <t>КПП организации</t>
  </si>
  <si>
    <t>635001001</t>
  </si>
  <si>
    <t>Вид деятельности</t>
  </si>
  <si>
    <t>оказание услуг в сфере водоснабжения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</si>
  <si>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</si>
  <si>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</si>
  <si>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</si>
  <si>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</si>
  <si>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</si>
  <si>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Комсомольский</t>
  </si>
  <si>
    <t>(выберите из списка)</t>
  </si>
  <si>
    <t>ОКТМО</t>
  </si>
  <si>
    <t>36618428</t>
  </si>
  <si>
    <t>L1.1</t>
  </si>
  <si>
    <t>Юридический адрес</t>
  </si>
  <si>
    <t>446412 Самарская область, Кинельский район, п.Комсомольский, ул.50 лет Октября, 1 "б"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</si>
  <si>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</si>
  <si>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</si>
  <si>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</si>
  <si>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</si>
  <si>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</si>
  <si>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</si>
  <si>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Барабанов Александр Владимирович</t>
  </si>
  <si>
    <t>L2.2</t>
  </si>
  <si>
    <t>Руководитель.Телефон</t>
  </si>
  <si>
    <t>Контактный телефон</t>
  </si>
  <si>
    <t>8(84663)51242</t>
  </si>
  <si>
    <t>L3.1</t>
  </si>
  <si>
    <t>Гл.бухгалтер.ФИО</t>
  </si>
  <si>
    <t>Главный бухгалтер</t>
  </si>
  <si>
    <t>Капленко Елена Александровна</t>
  </si>
  <si>
    <t>L3.2</t>
  </si>
  <si>
    <t>Гл.бухгалтер.Телефон</t>
  </si>
  <si>
    <t>8(84663)51321</t>
  </si>
  <si>
    <t>L4.1</t>
  </si>
  <si>
    <t>Ответственный.ФИО</t>
  </si>
  <si>
    <t>Должностное лицо, ответственное за составление формы</t>
  </si>
  <si>
    <t>Малёва Нина Ивановна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</si>
  <si>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</si>
  <si>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</si>
  <si>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</si>
  <si>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</si>
  <si>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</si>
  <si>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</si>
  <si>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</si>
  <si>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</si>
  <si>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e-mail</t>
  </si>
  <si>
    <t>voshod_teploset@mail.ru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</si>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</sst>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2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132">
    <xf numFmtId="0" fontId="0" fillId="0" borderId="0" xfId="0" applyAlignment="1">
      <alignment/>
    </xf>
    <xf numFmtId="0" fontId="48" fillId="0" borderId="0" xfId="152" applyFont="1" applyFill="1" applyAlignment="1" applyProtection="1">
      <alignment vertical="center" wrapText="1"/>
      <protection/>
    </xf>
    <xf numFmtId="0" fontId="48" fillId="0" borderId="0" xfId="152" applyFont="1" applyFill="1" applyAlignment="1" applyProtection="1">
      <alignment horizontal="left" vertical="center" wrapText="1"/>
      <protection/>
    </xf>
    <xf numFmtId="0" fontId="48" fillId="0" borderId="0" xfId="152" applyFont="1" applyAlignment="1" applyProtection="1">
      <alignment vertical="center" wrapText="1"/>
      <protection/>
    </xf>
    <xf numFmtId="0" fontId="48" fillId="0" borderId="0" xfId="152" applyFont="1" applyAlignment="1" applyProtection="1">
      <alignment horizontal="center" vertical="center" wrapText="1"/>
      <protection/>
    </xf>
    <xf numFmtId="0" fontId="48" fillId="0" borderId="0" xfId="152" applyFont="1" applyBorder="1" applyAlignment="1" applyProtection="1">
      <alignment vertical="center" wrapText="1"/>
      <protection/>
    </xf>
    <xf numFmtId="0" fontId="30" fillId="24" borderId="16" xfId="152" applyFont="1" applyFill="1" applyBorder="1" applyAlignment="1" applyProtection="1">
      <alignment vertical="center" wrapText="1"/>
      <protection/>
    </xf>
    <xf numFmtId="0" fontId="30" fillId="0" borderId="17" xfId="152" applyFont="1" applyBorder="1" applyAlignment="1" applyProtection="1">
      <alignment vertical="center" wrapText="1"/>
      <protection/>
    </xf>
    <xf numFmtId="0" fontId="30" fillId="24" borderId="17" xfId="153" applyFont="1" applyFill="1" applyBorder="1" applyAlignment="1" applyProtection="1">
      <alignment vertical="center" wrapText="1"/>
      <protection/>
    </xf>
    <xf numFmtId="0" fontId="39" fillId="24" borderId="17" xfId="153" applyFont="1" applyFill="1" applyBorder="1" applyAlignment="1" applyProtection="1">
      <alignment horizontal="right" vertical="center" wrapText="1"/>
      <protection/>
    </xf>
    <xf numFmtId="0" fontId="30" fillId="25" borderId="18" xfId="152" applyFont="1" applyFill="1" applyBorder="1" applyAlignment="1" applyProtection="1">
      <alignment vertical="center" wrapText="1"/>
      <protection/>
    </xf>
    <xf numFmtId="0" fontId="30" fillId="0" borderId="0" xfId="152" applyFont="1" applyAlignment="1" applyProtection="1">
      <alignment vertical="center" wrapText="1"/>
      <protection/>
    </xf>
    <xf numFmtId="0" fontId="30" fillId="24" borderId="19" xfId="153" applyFont="1" applyFill="1" applyBorder="1" applyAlignment="1" applyProtection="1">
      <alignment vertical="center" wrapText="1"/>
      <protection/>
    </xf>
    <xf numFmtId="0" fontId="39" fillId="7" borderId="20" xfId="153" applyFont="1" applyFill="1" applyBorder="1" applyAlignment="1" applyProtection="1">
      <alignment horizontal="center" vertical="center" wrapText="1"/>
      <protection/>
    </xf>
    <xf numFmtId="0" fontId="39" fillId="7" borderId="21" xfId="153" applyFont="1" applyFill="1" applyBorder="1" applyAlignment="1" applyProtection="1">
      <alignment horizontal="center" vertical="center" wrapText="1"/>
      <protection/>
    </xf>
    <xf numFmtId="0" fontId="39" fillId="7" borderId="22" xfId="153" applyFont="1" applyFill="1" applyBorder="1" applyAlignment="1" applyProtection="1">
      <alignment horizontal="center" vertical="center" wrapText="1"/>
      <protection/>
    </xf>
    <xf numFmtId="0" fontId="30" fillId="24" borderId="0" xfId="153" applyFont="1" applyFill="1" applyBorder="1" applyAlignment="1" applyProtection="1">
      <alignment vertical="center" wrapText="1"/>
      <protection/>
    </xf>
    <xf numFmtId="0" fontId="30" fillId="25" borderId="23" xfId="152" applyFont="1" applyFill="1" applyBorder="1" applyAlignment="1" applyProtection="1">
      <alignment vertical="center" wrapText="1"/>
      <protection/>
    </xf>
    <xf numFmtId="0" fontId="30" fillId="24" borderId="0" xfId="153" applyFont="1" applyFill="1" applyBorder="1" applyAlignment="1" applyProtection="1">
      <alignment horizontal="center" vertical="center" wrapText="1"/>
      <protection/>
    </xf>
    <xf numFmtId="0" fontId="39" fillId="24" borderId="15" xfId="153" applyFont="1" applyFill="1" applyBorder="1" applyAlignment="1" applyProtection="1">
      <alignment horizontal="center" vertical="center" wrapText="1"/>
      <protection/>
    </xf>
    <xf numFmtId="0" fontId="39" fillId="24" borderId="24" xfId="153" applyFont="1" applyFill="1" applyBorder="1" applyAlignment="1" applyProtection="1">
      <alignment horizontal="center" vertical="center" wrapText="1"/>
      <protection/>
    </xf>
    <xf numFmtId="0" fontId="30" fillId="0" borderId="0" xfId="153" applyFont="1" applyFill="1" applyBorder="1" applyAlignment="1" applyProtection="1">
      <alignment horizontal="center" vertical="center" wrapText="1"/>
      <protection/>
    </xf>
    <xf numFmtId="14" fontId="48" fillId="0" borderId="0" xfId="154" applyNumberFormat="1" applyFont="1" applyFill="1" applyBorder="1" applyAlignment="1" applyProtection="1">
      <alignment horizontal="center" vertical="center" wrapText="1"/>
      <protection/>
    </xf>
    <xf numFmtId="0" fontId="39" fillId="4" borderId="25" xfId="153" applyFont="1" applyFill="1" applyBorder="1" applyAlignment="1" applyProtection="1">
      <alignment horizontal="center" vertical="center" wrapText="1"/>
      <protection/>
    </xf>
    <xf numFmtId="0" fontId="39" fillId="4" borderId="26" xfId="153" applyFont="1" applyFill="1" applyBorder="1" applyAlignment="1" applyProtection="1">
      <alignment horizontal="center" vertical="center" wrapText="1"/>
      <protection/>
    </xf>
    <xf numFmtId="0" fontId="48" fillId="24" borderId="19" xfId="154" applyNumberFormat="1" applyFont="1" applyFill="1" applyBorder="1" applyAlignment="1" applyProtection="1">
      <alignment horizontal="center" vertical="center" wrapText="1"/>
      <protection/>
    </xf>
    <xf numFmtId="0" fontId="48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0" borderId="0" xfId="152" applyFont="1" applyBorder="1" applyAlignment="1" applyProtection="1">
      <alignment horizontal="center" vertical="center" wrapText="1"/>
      <protection/>
    </xf>
    <xf numFmtId="49" fontId="30" fillId="24" borderId="27" xfId="154" applyNumberFormat="1" applyFont="1" applyFill="1" applyBorder="1" applyAlignment="1" applyProtection="1">
      <alignment horizontal="center" vertical="center" wrapText="1"/>
      <protection/>
    </xf>
    <xf numFmtId="0" fontId="30" fillId="26" borderId="28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7" xfId="153" applyFont="1" applyFill="1" applyBorder="1" applyAlignment="1" applyProtection="1">
      <alignment horizontal="center" vertical="center" wrapText="1"/>
      <protection/>
    </xf>
    <xf numFmtId="0" fontId="30" fillId="26" borderId="29" xfId="152" applyFont="1" applyFill="1" applyBorder="1" applyAlignment="1" applyProtection="1">
      <alignment horizontal="center" vertical="center" wrapText="1"/>
      <protection locked="0"/>
    </xf>
    <xf numFmtId="49" fontId="39" fillId="24" borderId="0" xfId="154" applyNumberFormat="1" applyFont="1" applyFill="1" applyBorder="1" applyAlignment="1" applyProtection="1">
      <alignment horizontal="center" vertical="center" wrapText="1"/>
      <protection/>
    </xf>
    <xf numFmtId="14" fontId="30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2" applyFont="1" applyFill="1" applyBorder="1" applyAlignment="1" applyProtection="1">
      <alignment vertical="center" wrapText="1"/>
      <protection/>
    </xf>
    <xf numFmtId="0" fontId="39" fillId="26" borderId="29" xfId="153" applyFont="1" applyFill="1" applyBorder="1" applyAlignment="1" applyProtection="1">
      <alignment horizontal="center" vertical="center" wrapText="1"/>
      <protection locked="0"/>
    </xf>
    <xf numFmtId="0" fontId="30" fillId="24" borderId="30" xfId="154" applyNumberFormat="1" applyFont="1" applyFill="1" applyBorder="1" applyAlignment="1" applyProtection="1">
      <alignment horizontal="center" vertical="center" wrapText="1"/>
      <protection/>
    </xf>
    <xf numFmtId="0" fontId="30" fillId="26" borderId="28" xfId="154" applyNumberFormat="1" applyFont="1" applyFill="1" applyBorder="1" applyAlignment="1" applyProtection="1">
      <alignment horizontal="center" vertical="center" wrapText="1"/>
      <protection locked="0"/>
    </xf>
    <xf numFmtId="0" fontId="30" fillId="26" borderId="31" xfId="154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52" applyFont="1" applyFill="1" applyAlignment="1" applyProtection="1">
      <alignment vertical="center" wrapText="1"/>
      <protection/>
    </xf>
    <xf numFmtId="0" fontId="39" fillId="24" borderId="0" xfId="154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NumberFormat="1" applyFont="1" applyFill="1" applyBorder="1" applyAlignment="1" applyProtection="1">
      <alignment vertical="center" wrapText="1"/>
      <protection/>
    </xf>
    <xf numFmtId="0" fontId="30" fillId="24" borderId="28" xfId="154" applyNumberFormat="1" applyFont="1" applyFill="1" applyBorder="1" applyAlignment="1" applyProtection="1">
      <alignment horizontal="center" vertical="center" wrapText="1"/>
      <protection/>
    </xf>
    <xf numFmtId="0" fontId="30" fillId="24" borderId="31" xfId="154" applyNumberFormat="1" applyFont="1" applyFill="1" applyBorder="1" applyAlignment="1" applyProtection="1">
      <alignment horizontal="center" vertical="center" wrapText="1"/>
      <protection/>
    </xf>
    <xf numFmtId="0" fontId="30" fillId="24" borderId="15" xfId="154" applyNumberFormat="1" applyFont="1" applyFill="1" applyBorder="1" applyAlignment="1" applyProtection="1">
      <alignment horizontal="center" vertical="center" wrapText="1"/>
      <protection/>
    </xf>
    <xf numFmtId="49" fontId="30" fillId="26" borderId="24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4" applyNumberFormat="1" applyFont="1" applyFill="1" applyBorder="1" applyAlignment="1" applyProtection="1">
      <alignment horizontal="center" vertical="center" wrapText="1"/>
      <protection/>
    </xf>
    <xf numFmtId="49" fontId="30" fillId="26" borderId="26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2" applyFont="1" applyFill="1" applyBorder="1" applyAlignment="1" applyProtection="1">
      <alignment horizontal="center" vertical="center" wrapText="1"/>
      <protection/>
    </xf>
    <xf numFmtId="0" fontId="30" fillId="26" borderId="28" xfId="153" applyFont="1" applyFill="1" applyBorder="1" applyAlignment="1" applyProtection="1">
      <alignment horizontal="center" vertical="center" wrapText="1"/>
      <protection locked="0"/>
    </xf>
    <xf numFmtId="0" fontId="30" fillId="26" borderId="31" xfId="153" applyFont="1" applyFill="1" applyBorder="1" applyAlignment="1" applyProtection="1">
      <alignment horizontal="center" vertical="center" wrapText="1"/>
      <protection locked="0"/>
    </xf>
    <xf numFmtId="0" fontId="49" fillId="0" borderId="0" xfId="152" applyFont="1" applyAlignment="1" applyProtection="1">
      <alignment vertical="center" wrapText="1"/>
      <protection/>
    </xf>
    <xf numFmtId="49" fontId="30" fillId="24" borderId="15" xfId="154" applyNumberFormat="1" applyFont="1" applyFill="1" applyBorder="1" applyAlignment="1" applyProtection="1">
      <alignment horizontal="center" vertical="center" wrapText="1"/>
      <protection/>
    </xf>
    <xf numFmtId="0" fontId="30" fillId="24" borderId="32" xfId="153" applyFont="1" applyFill="1" applyBorder="1" applyAlignment="1" applyProtection="1">
      <alignment horizontal="center" vertical="center" wrapText="1"/>
      <protection/>
    </xf>
    <xf numFmtId="0" fontId="30" fillId="26" borderId="24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Alignment="1" applyProtection="1">
      <alignment horizontal="center" vertical="center" wrapText="1"/>
      <protection/>
    </xf>
    <xf numFmtId="49" fontId="48" fillId="0" borderId="0" xfId="154" applyNumberFormat="1" applyFont="1" applyAlignment="1" applyProtection="1">
      <alignment horizontal="center" vertical="center"/>
      <protection/>
    </xf>
    <xf numFmtId="0" fontId="30" fillId="24" borderId="33" xfId="153" applyFont="1" applyFill="1" applyBorder="1" applyAlignment="1" applyProtection="1">
      <alignment horizontal="center" vertical="center" wrapText="1"/>
      <protection/>
    </xf>
    <xf numFmtId="0" fontId="30" fillId="24" borderId="13" xfId="153" applyFont="1" applyFill="1" applyBorder="1" applyAlignment="1" applyProtection="1">
      <alignment horizontal="center" vertical="center" wrapText="1"/>
      <protection/>
    </xf>
    <xf numFmtId="0" fontId="30" fillId="26" borderId="34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3" applyFont="1" applyFill="1" applyBorder="1" applyAlignment="1" applyProtection="1">
      <alignment horizontal="center" vertical="center" wrapText="1"/>
      <protection/>
    </xf>
    <xf numFmtId="0" fontId="30" fillId="24" borderId="35" xfId="152" applyFont="1" applyFill="1" applyBorder="1" applyAlignment="1" applyProtection="1">
      <alignment horizontal="center" vertical="center" wrapText="1"/>
      <protection/>
    </xf>
    <xf numFmtId="49" fontId="30" fillId="26" borderId="26" xfId="153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52" applyFont="1" applyFill="1" applyBorder="1" applyAlignment="1" applyProtection="1">
      <alignment vertical="center" wrapText="1"/>
      <protection/>
    </xf>
    <xf numFmtId="0" fontId="30" fillId="24" borderId="36" xfId="153" applyFont="1" applyFill="1" applyBorder="1" applyAlignment="1" applyProtection="1">
      <alignment horizontal="center" vertical="center" wrapText="1"/>
      <protection/>
    </xf>
    <xf numFmtId="0" fontId="30" fillId="24" borderId="37" xfId="153" applyFont="1" applyFill="1" applyBorder="1" applyAlignment="1" applyProtection="1">
      <alignment horizontal="center" vertical="center" wrapText="1"/>
      <protection/>
    </xf>
    <xf numFmtId="49" fontId="30" fillId="22" borderId="38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39" xfId="153" applyFont="1" applyFill="1" applyBorder="1" applyAlignment="1" applyProtection="1">
      <alignment horizontal="center" vertical="center" wrapText="1"/>
      <protection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0" fontId="30" fillId="24" borderId="22" xfId="153" applyFont="1" applyFill="1" applyBorder="1" applyAlignment="1" applyProtection="1">
      <alignment horizontal="center" vertical="center" wrapText="1"/>
      <protection/>
    </xf>
    <xf numFmtId="49" fontId="30" fillId="22" borderId="40" xfId="154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4" applyNumberFormat="1" applyFont="1" applyFill="1" applyBorder="1" applyAlignment="1" applyProtection="1">
      <alignment horizontal="left" vertical="center" wrapText="1"/>
      <protection/>
    </xf>
    <xf numFmtId="49" fontId="30" fillId="24" borderId="19" xfId="154" applyNumberFormat="1" applyFont="1" applyFill="1" applyBorder="1" applyAlignment="1" applyProtection="1">
      <alignment horizontal="center" vertical="center" wrapText="1"/>
      <protection/>
    </xf>
    <xf numFmtId="49" fontId="30" fillId="24" borderId="33" xfId="154" applyNumberFormat="1" applyFont="1" applyFill="1" applyBorder="1" applyAlignment="1" applyProtection="1">
      <alignment horizontal="center" vertical="center" wrapText="1"/>
      <protection/>
    </xf>
    <xf numFmtId="49" fontId="30" fillId="24" borderId="13" xfId="154" applyNumberFormat="1" applyFont="1" applyFill="1" applyBorder="1" applyAlignment="1" applyProtection="1">
      <alignment horizontal="center" vertical="center" wrapText="1"/>
      <protection/>
    </xf>
    <xf numFmtId="49" fontId="30" fillId="22" borderId="34" xfId="154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154" applyNumberFormat="1" applyFont="1" applyFill="1" applyBorder="1" applyAlignment="1" applyProtection="1">
      <alignment horizontal="center" vertical="center" wrapText="1"/>
      <protection/>
    </xf>
    <xf numFmtId="49" fontId="30" fillId="24" borderId="25" xfId="154" applyNumberFormat="1" applyFont="1" applyFill="1" applyBorder="1" applyAlignment="1" applyProtection="1">
      <alignment horizontal="center" vertical="center" wrapText="1"/>
      <protection/>
    </xf>
    <xf numFmtId="49" fontId="30" fillId="24" borderId="35" xfId="154" applyNumberFormat="1" applyFont="1" applyFill="1" applyBorder="1" applyAlignment="1" applyProtection="1">
      <alignment horizontal="center" vertical="center" wrapText="1"/>
      <protection/>
    </xf>
    <xf numFmtId="49" fontId="30" fillId="22" borderId="26" xfId="154" applyNumberFormat="1" applyFont="1" applyFill="1" applyBorder="1" applyAlignment="1" applyProtection="1">
      <alignment horizontal="center" vertical="center" wrapText="1"/>
      <protection locked="0"/>
    </xf>
    <xf numFmtId="0" fontId="30" fillId="24" borderId="41" xfId="153" applyFont="1" applyFill="1" applyBorder="1" applyAlignment="1" applyProtection="1">
      <alignment vertical="center" wrapText="1"/>
      <protection/>
    </xf>
    <xf numFmtId="0" fontId="30" fillId="24" borderId="42" xfId="153" applyFont="1" applyFill="1" applyBorder="1" applyAlignment="1" applyProtection="1">
      <alignment vertical="center" wrapText="1"/>
      <protection/>
    </xf>
    <xf numFmtId="0" fontId="30" fillId="24" borderId="42" xfId="153" applyFont="1" applyFill="1" applyBorder="1" applyAlignment="1" applyProtection="1">
      <alignment horizontal="center" vertical="center" wrapText="1"/>
      <protection/>
    </xf>
    <xf numFmtId="0" fontId="30" fillId="25" borderId="43" xfId="152" applyFont="1" applyFill="1" applyBorder="1" applyAlignment="1" applyProtection="1">
      <alignment vertical="center" wrapText="1"/>
      <protection/>
    </xf>
    <xf numFmtId="0" fontId="30" fillId="0" borderId="0" xfId="152" applyFont="1" applyFill="1" applyAlignment="1" applyProtection="1">
      <alignment horizontal="center" vertical="center" wrapText="1"/>
      <protection/>
    </xf>
    <xf numFmtId="0" fontId="30" fillId="0" borderId="0" xfId="152" applyFont="1" applyBorder="1" applyAlignment="1" applyProtection="1">
      <alignment vertical="center" wrapText="1"/>
      <protection/>
    </xf>
    <xf numFmtId="0" fontId="30" fillId="0" borderId="0" xfId="152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0" fillId="0" borderId="0" xfId="122" applyFont="1" applyAlignment="1" applyProtection="1">
      <alignment/>
      <protection/>
    </xf>
    <xf numFmtId="0" fontId="39" fillId="24" borderId="23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2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39" fillId="24" borderId="44" xfId="0" applyFont="1" applyFill="1" applyBorder="1" applyAlignment="1" applyProtection="1">
      <alignment horizontal="center" vertical="center" wrapText="1"/>
      <protection/>
    </xf>
    <xf numFmtId="0" fontId="39" fillId="24" borderId="29" xfId="0" applyFont="1" applyFill="1" applyBorder="1" applyAlignment="1" applyProtection="1">
      <alignment horizontal="center" vertical="center" wrapText="1"/>
      <protection/>
    </xf>
    <xf numFmtId="0" fontId="51" fillId="24" borderId="45" xfId="0" applyFont="1" applyFill="1" applyBorder="1" applyAlignment="1" applyProtection="1">
      <alignment horizontal="center" vertical="center" wrapText="1"/>
      <protection/>
    </xf>
    <xf numFmtId="0" fontId="51" fillId="24" borderId="46" xfId="0" applyFont="1" applyFill="1" applyBorder="1" applyAlignment="1" applyProtection="1">
      <alignment horizontal="center" vertical="center" wrapText="1"/>
      <protection/>
    </xf>
    <xf numFmtId="0" fontId="51" fillId="24" borderId="47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horizontal="right" vertical="top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0" fontId="30" fillId="24" borderId="48" xfId="0" applyFont="1" applyFill="1" applyBorder="1" applyAlignment="1" applyProtection="1">
      <alignment horizontal="center" vertical="center"/>
      <protection/>
    </xf>
    <xf numFmtId="0" fontId="30" fillId="24" borderId="49" xfId="0" applyFont="1" applyFill="1" applyBorder="1" applyAlignment="1" applyProtection="1">
      <alignment vertical="center" wrapText="1"/>
      <protection/>
    </xf>
    <xf numFmtId="3" fontId="30" fillId="22" borderId="50" xfId="0" applyNumberFormat="1" applyFont="1" applyFill="1" applyBorder="1" applyAlignment="1" applyProtection="1">
      <alignment horizontal="center" vertical="center"/>
      <protection locked="0"/>
    </xf>
    <xf numFmtId="0" fontId="30" fillId="24" borderId="23" xfId="0" applyFont="1" applyFill="1" applyBorder="1" applyAlignment="1" applyProtection="1">
      <alignment/>
      <protection/>
    </xf>
    <xf numFmtId="0" fontId="30" fillId="24" borderId="33" xfId="0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vertical="center" wrapText="1"/>
      <protection/>
    </xf>
    <xf numFmtId="3" fontId="30" fillId="22" borderId="34" xfId="0" applyNumberFormat="1" applyFont="1" applyFill="1" applyBorder="1" applyAlignment="1" applyProtection="1">
      <alignment horizontal="center" vertical="center"/>
      <protection locked="0"/>
    </xf>
    <xf numFmtId="4" fontId="30" fillId="22" borderId="34" xfId="0" applyNumberFormat="1" applyFont="1" applyFill="1" applyBorder="1" applyAlignment="1" applyProtection="1">
      <alignment horizontal="center" vertical="center"/>
      <protection locked="0"/>
    </xf>
    <xf numFmtId="0" fontId="30" fillId="24" borderId="45" xfId="0" applyFont="1" applyFill="1" applyBorder="1" applyAlignment="1" applyProtection="1">
      <alignment horizontal="center" vertical="center"/>
      <protection/>
    </xf>
    <xf numFmtId="0" fontId="30" fillId="24" borderId="46" xfId="0" applyFont="1" applyFill="1" applyBorder="1" applyAlignment="1" applyProtection="1">
      <alignment vertical="center" wrapText="1"/>
      <protection/>
    </xf>
    <xf numFmtId="3" fontId="30" fillId="22" borderId="47" xfId="0" applyNumberFormat="1" applyFont="1" applyFill="1" applyBorder="1" applyAlignment="1" applyProtection="1">
      <alignment horizontal="center" vertical="center"/>
      <protection locked="0"/>
    </xf>
    <xf numFmtId="0" fontId="30" fillId="24" borderId="41" xfId="0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wrapText="1"/>
      <protection/>
    </xf>
    <xf numFmtId="0" fontId="30" fillId="24" borderId="42" xfId="0" applyFont="1" applyFill="1" applyBorder="1" applyAlignment="1" applyProtection="1">
      <alignment/>
      <protection/>
    </xf>
    <xf numFmtId="0" fontId="30" fillId="24" borderId="43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</cellXfs>
  <cellStyles count="168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PRIL1.ELECTR" xfId="152"/>
    <cellStyle name="Обычный_ЖКУ_проект3" xfId="153"/>
    <cellStyle name="Обычный_форма 1 водопровод для орг" xfId="154"/>
    <cellStyle name="Followed Hyperlink" xfId="155"/>
    <cellStyle name="Плохой" xfId="156"/>
    <cellStyle name="Поле ввода" xfId="157"/>
    <cellStyle name="Пояснение" xfId="158"/>
    <cellStyle name="Примечание" xfId="159"/>
    <cellStyle name="Примечание 2" xfId="160"/>
    <cellStyle name="Примечание 3" xfId="161"/>
    <cellStyle name="Примечание 4" xfId="162"/>
    <cellStyle name="Примечание 5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24</xdr:row>
      <xdr:rowOff>114300</xdr:rowOff>
    </xdr:from>
    <xdr:to>
      <xdr:col>7</xdr:col>
      <xdr:colOff>2305050</xdr:colOff>
      <xdr:row>24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3911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90;&#1072;&#1085;&#1076;&#1072;&#1088;&#1090;&#1099;%202%20&#1082;&#1074;&#1072;&#1088;&#1090;&#1072;&#1083;\&#1057;&#1090;&#1072;&#1085;&#1076;&#1072;&#1088;&#1090;&#1099;%20&#1088;&#1072;&#1089;&#1082;&#1088;&#1099;&#1090;&#1080;&#1103;%20&#1074;&#1086;&#1076;&#1072;%202&#1082;&#1074;%202010&#1042;&#1086;&#1089;&#1093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доступ"/>
      <sheetName val="REESTR_START"/>
      <sheetName val="REESTR_ORG"/>
      <sheetName val="REESTR"/>
      <sheetName val="TEHSHEET"/>
      <sheetName val="tech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5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workbookViewId="0" topLeftCell="D4">
      <selection activeCell="H31" sqref="H31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1" customWidth="1"/>
    <col min="5" max="5" width="35.75390625" style="11" customWidth="1"/>
    <col min="6" max="6" width="21.625" style="11" customWidth="1"/>
    <col min="7" max="7" width="40.75390625" style="87" customWidth="1"/>
    <col min="8" max="8" width="32.75390625" style="11" customWidth="1"/>
    <col min="9" max="9" width="2.75390625" style="86" customWidth="1"/>
    <col min="10" max="10" width="2.75390625" style="11" customWidth="1"/>
    <col min="11" max="16384" width="9.125" style="11" customWidth="1"/>
  </cols>
  <sheetData>
    <row r="1" spans="1:9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2010</v>
      </c>
      <c r="C1" s="3" t="str">
        <f>org&amp;"_INN:"&amp;inn&amp;"_KPP:"&amp;kpp</f>
        <v>ООО "Восход"_INN:6350011514_KPP:635001001</v>
      </c>
      <c r="G1" s="4"/>
      <c r="I1" s="5"/>
    </row>
    <row r="2" spans="1:9" s="3" customFormat="1" ht="11.25" customHeight="1">
      <c r="A2" s="1" t="str">
        <f>IF(org="","Не определено",org)</f>
        <v>ООО "Восход"</v>
      </c>
      <c r="B2" s="2" t="str">
        <f>IF(inn="","Не определено",inn)</f>
        <v>6350011514</v>
      </c>
      <c r="G2" s="4"/>
      <c r="I2" s="5"/>
    </row>
    <row r="3" spans="1:9" ht="12.75" customHeight="1">
      <c r="A3" s="1" t="str">
        <f>IF(mo="","Не определено",mo)</f>
        <v>сельское поселение Комсомольский</v>
      </c>
      <c r="B3" s="2" t="str">
        <f>IF(oktmo="","Не определено",oktmo)</f>
        <v>36618428</v>
      </c>
      <c r="D3" s="6"/>
      <c r="E3" s="7"/>
      <c r="F3" s="8"/>
      <c r="G3" s="9" t="e">
        <f>version</f>
        <v>#REF!</v>
      </c>
      <c r="H3" s="9"/>
      <c r="I3" s="10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2"/>
      <c r="E4" s="13" t="s">
        <v>0</v>
      </c>
      <c r="F4" s="14"/>
      <c r="G4" s="15"/>
      <c r="H4" s="16"/>
      <c r="I4" s="17"/>
    </row>
    <row r="5" spans="4:9" ht="12" thickBot="1">
      <c r="D5" s="12"/>
      <c r="E5" s="16"/>
      <c r="F5" s="16"/>
      <c r="G5" s="18"/>
      <c r="H5" s="16"/>
      <c r="I5" s="17"/>
    </row>
    <row r="6" spans="4:9" ht="16.5" customHeight="1">
      <c r="D6" s="12"/>
      <c r="E6" s="19" t="s">
        <v>1</v>
      </c>
      <c r="F6" s="20"/>
      <c r="G6" s="21"/>
      <c r="H6" s="16"/>
      <c r="I6" s="17"/>
    </row>
    <row r="7" spans="1:9" ht="24.75" customHeight="1" thickBot="1">
      <c r="A7" s="22"/>
      <c r="D7" s="12"/>
      <c r="E7" s="23" t="s">
        <v>2</v>
      </c>
      <c r="F7" s="24"/>
      <c r="G7" s="18"/>
      <c r="H7" s="16"/>
      <c r="I7" s="17"/>
    </row>
    <row r="8" spans="1:9" ht="12" customHeight="1" thickBot="1">
      <c r="A8" s="22"/>
      <c r="D8" s="25"/>
      <c r="E8" s="26"/>
      <c r="F8" s="27"/>
      <c r="G8" s="28"/>
      <c r="H8" s="27"/>
      <c r="I8" s="17"/>
    </row>
    <row r="9" spans="4:9" ht="30" customHeight="1" thickBot="1">
      <c r="D9" s="25"/>
      <c r="E9" s="29" t="s">
        <v>3</v>
      </c>
      <c r="F9" s="30" t="s">
        <v>4</v>
      </c>
      <c r="G9" s="31" t="s">
        <v>5</v>
      </c>
      <c r="H9" s="32" t="s">
        <v>6</v>
      </c>
      <c r="I9" s="17"/>
    </row>
    <row r="10" spans="4:9" ht="12" customHeight="1" thickBot="1">
      <c r="D10" s="25"/>
      <c r="E10" s="33"/>
      <c r="F10" s="16"/>
      <c r="G10" s="34"/>
      <c r="H10" s="35"/>
      <c r="I10" s="17"/>
    </row>
    <row r="11" spans="1:9" ht="37.5" customHeight="1" thickBot="1">
      <c r="A11" s="1" t="s">
        <v>7</v>
      </c>
      <c r="B11" s="2" t="s">
        <v>8</v>
      </c>
      <c r="D11" s="25"/>
      <c r="E11" s="29" t="s">
        <v>9</v>
      </c>
      <c r="F11" s="36" t="s">
        <v>10</v>
      </c>
      <c r="G11" s="31" t="s">
        <v>11</v>
      </c>
      <c r="H11" s="32" t="s">
        <v>12</v>
      </c>
      <c r="I11" s="17"/>
    </row>
    <row r="12" spans="1:9" ht="12" customHeight="1" thickBot="1">
      <c r="A12" s="1">
        <v>42</v>
      </c>
      <c r="D12" s="25"/>
      <c r="E12" s="33"/>
      <c r="F12" s="34"/>
      <c r="G12" s="34"/>
      <c r="H12" s="35"/>
      <c r="I12" s="17"/>
    </row>
    <row r="13" spans="4:10" ht="32.25" customHeight="1" thickBot="1">
      <c r="D13" s="25"/>
      <c r="E13" s="37" t="s">
        <v>13</v>
      </c>
      <c r="F13" s="38" t="s">
        <v>14</v>
      </c>
      <c r="G13" s="39"/>
      <c r="H13" s="35"/>
      <c r="I13" s="17"/>
      <c r="J13" s="40"/>
    </row>
    <row r="14" spans="4:9" ht="15" customHeight="1" hidden="1">
      <c r="D14" s="25"/>
      <c r="E14" s="41"/>
      <c r="F14" s="42"/>
      <c r="G14" s="34"/>
      <c r="H14" s="35"/>
      <c r="I14" s="17"/>
    </row>
    <row r="15" spans="4:9" ht="24.75" customHeight="1" hidden="1" thickBot="1">
      <c r="D15" s="25"/>
      <c r="E15" s="37" t="s">
        <v>15</v>
      </c>
      <c r="F15" s="43"/>
      <c r="G15" s="44"/>
      <c r="H15" s="35" t="s">
        <v>16</v>
      </c>
      <c r="I15" s="17"/>
    </row>
    <row r="16" spans="4:9" ht="18" customHeight="1" thickBot="1">
      <c r="D16" s="25"/>
      <c r="E16" s="27"/>
      <c r="F16" s="27"/>
      <c r="G16" s="27"/>
      <c r="H16" s="35"/>
      <c r="I16" s="17"/>
    </row>
    <row r="17" spans="4:9" ht="24.75" customHeight="1">
      <c r="D17" s="25"/>
      <c r="E17" s="45" t="s">
        <v>17</v>
      </c>
      <c r="F17" s="46"/>
      <c r="G17" s="45" t="s">
        <v>18</v>
      </c>
      <c r="H17" s="46"/>
      <c r="I17" s="17"/>
    </row>
    <row r="18" spans="4:9" ht="24.75" customHeight="1" thickBot="1">
      <c r="D18" s="25"/>
      <c r="E18" s="47" t="s">
        <v>19</v>
      </c>
      <c r="F18" s="48"/>
      <c r="G18" s="47" t="s">
        <v>20</v>
      </c>
      <c r="H18" s="48"/>
      <c r="I18" s="17"/>
    </row>
    <row r="19" spans="4:9" ht="12" customHeight="1" thickBot="1">
      <c r="D19" s="25"/>
      <c r="E19" s="41"/>
      <c r="F19" s="42"/>
      <c r="G19" s="34"/>
      <c r="H19" s="35"/>
      <c r="I19" s="17"/>
    </row>
    <row r="20" spans="4:9" ht="19.5" customHeight="1">
      <c r="D20" s="25"/>
      <c r="E20" s="45" t="s">
        <v>21</v>
      </c>
      <c r="F20" s="46" t="s">
        <v>22</v>
      </c>
      <c r="G20" s="28"/>
      <c r="H20" s="35"/>
      <c r="I20" s="17"/>
    </row>
    <row r="21" spans="4:9" ht="19.5" customHeight="1" thickBot="1">
      <c r="D21" s="25"/>
      <c r="E21" s="47" t="s">
        <v>23</v>
      </c>
      <c r="F21" s="48" t="s">
        <v>24</v>
      </c>
      <c r="G21" s="49"/>
      <c r="H21" s="35"/>
      <c r="I21" s="17"/>
    </row>
    <row r="22" spans="4:9" ht="12" customHeight="1" thickBot="1">
      <c r="D22" s="25"/>
      <c r="E22" s="33"/>
      <c r="F22" s="16"/>
      <c r="G22" s="34"/>
      <c r="H22" s="35"/>
      <c r="I22" s="17"/>
    </row>
    <row r="23" spans="4:9" ht="30" customHeight="1" thickBot="1">
      <c r="D23" s="25"/>
      <c r="E23" s="29" t="s">
        <v>25</v>
      </c>
      <c r="F23" s="50" t="s">
        <v>26</v>
      </c>
      <c r="G23" s="51"/>
      <c r="H23" s="35"/>
      <c r="I23" s="17"/>
    </row>
    <row r="24" spans="4:9" ht="12" customHeight="1" thickBot="1">
      <c r="D24" s="25"/>
      <c r="E24" s="33"/>
      <c r="F24" s="16"/>
      <c r="G24" s="34"/>
      <c r="H24" s="35"/>
      <c r="I24" s="17"/>
    </row>
    <row r="25" spans="3:17" ht="39.75" customHeight="1">
      <c r="C25" s="52"/>
      <c r="D25" s="25"/>
      <c r="E25" s="53" t="s">
        <v>27</v>
      </c>
      <c r="F25" s="54" t="s">
        <v>28</v>
      </c>
      <c r="G25" s="55" t="s">
        <v>29</v>
      </c>
      <c r="H25" s="16"/>
      <c r="I25" s="17"/>
      <c r="O25" s="56"/>
      <c r="P25" s="56"/>
      <c r="Q25" s="57"/>
    </row>
    <row r="26" spans="4:9" ht="24.75" customHeight="1">
      <c r="D26" s="25"/>
      <c r="E26" s="58" t="s">
        <v>30</v>
      </c>
      <c r="F26" s="59" t="s">
        <v>31</v>
      </c>
      <c r="G26" s="60" t="s">
        <v>32</v>
      </c>
      <c r="H26" s="16" t="s">
        <v>33</v>
      </c>
      <c r="I26" s="17"/>
    </row>
    <row r="27" spans="4:9" ht="24.75" customHeight="1" thickBot="1">
      <c r="D27" s="25"/>
      <c r="E27" s="61"/>
      <c r="F27" s="62" t="s">
        <v>34</v>
      </c>
      <c r="G27" s="63" t="s">
        <v>35</v>
      </c>
      <c r="H27" s="35"/>
      <c r="I27" s="17"/>
    </row>
    <row r="28" spans="4:9" ht="12" customHeight="1" thickBot="1">
      <c r="D28" s="25"/>
      <c r="E28" s="33"/>
      <c r="F28" s="16"/>
      <c r="G28" s="34"/>
      <c r="H28" s="35"/>
      <c r="I28" s="17"/>
    </row>
    <row r="29" spans="1:9" ht="27" customHeight="1" thickBot="1">
      <c r="A29" s="64" t="s">
        <v>36</v>
      </c>
      <c r="B29" s="2" t="s">
        <v>37</v>
      </c>
      <c r="D29" s="12"/>
      <c r="E29" s="65" t="s">
        <v>37</v>
      </c>
      <c r="F29" s="66"/>
      <c r="G29" s="67" t="s">
        <v>38</v>
      </c>
      <c r="H29" s="16"/>
      <c r="I29" s="17"/>
    </row>
    <row r="30" spans="1:9" ht="27" customHeight="1">
      <c r="A30" s="64" t="s">
        <v>39</v>
      </c>
      <c r="B30" s="2" t="s">
        <v>40</v>
      </c>
      <c r="D30" s="12"/>
      <c r="E30" s="68" t="s">
        <v>40</v>
      </c>
      <c r="F30" s="69"/>
      <c r="G30" s="67" t="s">
        <v>38</v>
      </c>
      <c r="H30" s="16"/>
      <c r="I30" s="17"/>
    </row>
    <row r="31" spans="1:9" ht="21" customHeight="1">
      <c r="A31" s="64" t="s">
        <v>41</v>
      </c>
      <c r="B31" s="2" t="s">
        <v>42</v>
      </c>
      <c r="D31" s="12"/>
      <c r="E31" s="58" t="s">
        <v>43</v>
      </c>
      <c r="F31" s="70" t="s">
        <v>44</v>
      </c>
      <c r="G31" s="71" t="s">
        <v>45</v>
      </c>
      <c r="H31" s="16"/>
      <c r="I31" s="17"/>
    </row>
    <row r="32" spans="1:9" ht="21" customHeight="1">
      <c r="A32" s="64" t="s">
        <v>46</v>
      </c>
      <c r="B32" s="2" t="s">
        <v>47</v>
      </c>
      <c r="D32" s="12"/>
      <c r="E32" s="58"/>
      <c r="F32" s="70" t="s">
        <v>48</v>
      </c>
      <c r="G32" s="71" t="s">
        <v>49</v>
      </c>
      <c r="H32" s="16"/>
      <c r="I32" s="17"/>
    </row>
    <row r="33" spans="1:9" ht="21" customHeight="1">
      <c r="A33" s="64" t="s">
        <v>50</v>
      </c>
      <c r="B33" s="2" t="s">
        <v>51</v>
      </c>
      <c r="D33" s="12"/>
      <c r="E33" s="58" t="s">
        <v>52</v>
      </c>
      <c r="F33" s="70" t="s">
        <v>44</v>
      </c>
      <c r="G33" s="71" t="s">
        <v>53</v>
      </c>
      <c r="H33" s="16"/>
      <c r="I33" s="17"/>
    </row>
    <row r="34" spans="1:9" ht="21" customHeight="1">
      <c r="A34" s="64" t="s">
        <v>54</v>
      </c>
      <c r="B34" s="2" t="s">
        <v>55</v>
      </c>
      <c r="D34" s="12"/>
      <c r="E34" s="58"/>
      <c r="F34" s="70" t="s">
        <v>48</v>
      </c>
      <c r="G34" s="71" t="s">
        <v>56</v>
      </c>
      <c r="H34" s="16"/>
      <c r="I34" s="17"/>
    </row>
    <row r="35" spans="1:9" ht="21" customHeight="1">
      <c r="A35" s="64" t="s">
        <v>57</v>
      </c>
      <c r="B35" s="72" t="s">
        <v>58</v>
      </c>
      <c r="D35" s="73"/>
      <c r="E35" s="74" t="s">
        <v>59</v>
      </c>
      <c r="F35" s="75" t="s">
        <v>44</v>
      </c>
      <c r="G35" s="76" t="s">
        <v>60</v>
      </c>
      <c r="H35" s="77"/>
      <c r="I35" s="17"/>
    </row>
    <row r="36" spans="1:9" ht="21" customHeight="1">
      <c r="A36" s="64" t="s">
        <v>61</v>
      </c>
      <c r="B36" s="72" t="s">
        <v>62</v>
      </c>
      <c r="D36" s="73"/>
      <c r="E36" s="74"/>
      <c r="F36" s="75" t="s">
        <v>63</v>
      </c>
      <c r="G36" s="76" t="s">
        <v>64</v>
      </c>
      <c r="H36" s="77"/>
      <c r="I36" s="17"/>
    </row>
    <row r="37" spans="1:9" ht="21" customHeight="1">
      <c r="A37" s="64" t="s">
        <v>65</v>
      </c>
      <c r="B37" s="72" t="s">
        <v>66</v>
      </c>
      <c r="D37" s="73"/>
      <c r="E37" s="74"/>
      <c r="F37" s="75" t="s">
        <v>48</v>
      </c>
      <c r="G37" s="71" t="s">
        <v>56</v>
      </c>
      <c r="H37" s="77"/>
      <c r="I37" s="17"/>
    </row>
    <row r="38" spans="1:9" ht="21" customHeight="1" thickBot="1">
      <c r="A38" s="64" t="s">
        <v>67</v>
      </c>
      <c r="B38" s="72" t="s">
        <v>68</v>
      </c>
      <c r="D38" s="73"/>
      <c r="E38" s="78"/>
      <c r="F38" s="79" t="s">
        <v>69</v>
      </c>
      <c r="G38" s="80" t="s">
        <v>70</v>
      </c>
      <c r="H38" s="77"/>
      <c r="I38" s="17"/>
    </row>
    <row r="39" spans="4:9" ht="11.25">
      <c r="D39" s="81"/>
      <c r="E39" s="82"/>
      <c r="F39" s="82"/>
      <c r="G39" s="83"/>
      <c r="H39" s="82"/>
      <c r="I39" s="84"/>
    </row>
    <row r="45" ht="11.25">
      <c r="G45" s="85"/>
    </row>
    <row r="52" ht="11.25">
      <c r="Z52" s="40"/>
    </row>
    <row r="53" ht="11.25">
      <c r="Z53" s="40"/>
    </row>
    <row r="54" ht="11.25">
      <c r="Z54" s="40"/>
    </row>
    <row r="55" ht="11.25">
      <c r="Z55" s="40"/>
    </row>
    <row r="56" ht="11.25">
      <c r="Z56" s="40"/>
    </row>
    <row r="57" ht="11.25">
      <c r="Z57" s="40"/>
    </row>
    <row r="58" ht="11.25">
      <c r="Z58" s="40"/>
    </row>
    <row r="59" ht="11.25">
      <c r="Z59" s="40"/>
    </row>
  </sheetData>
  <sheetProtection password="FA9C" sheet="1" objects="1" scenarios="1" formatColumns="0" formatRows="0"/>
  <mergeCells count="13">
    <mergeCell ref="E26:E27"/>
    <mergeCell ref="G3:H3"/>
    <mergeCell ref="E4:G4"/>
    <mergeCell ref="E6:F6"/>
    <mergeCell ref="E7:F7"/>
    <mergeCell ref="F13:G13"/>
    <mergeCell ref="F15:G15"/>
    <mergeCell ref="F23:G23"/>
    <mergeCell ref="E35:E38"/>
    <mergeCell ref="E29:F29"/>
    <mergeCell ref="E31:E32"/>
    <mergeCell ref="E33:E34"/>
    <mergeCell ref="E30:F30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type="textLength" operator="equal" allowBlank="1" showInputMessage="1" showErrorMessage="1" prompt="9 символов" sqref="F21 H18 F18">
      <formula1>9</formula1>
    </dataValidation>
    <dataValidation type="textLength" allowBlank="1" showInputMessage="1" showErrorMessage="1" prompt="10-12 символов" sqref="F20 H17 F17">
      <formula1>10</formula1>
      <formula2>12</formula2>
    </dataValidation>
    <dataValidation errorStyle="warning" type="list" allowBlank="1" showInputMessage="1" showErrorMessage="1" sqref="G25">
      <formula1>MR_LIST</formula1>
    </dataValidation>
    <dataValidation type="list" allowBlank="1" showInputMessage="1" showErrorMessage="1" sqref="F23:G23">
      <formula1>kind_of_activity</formula1>
    </dataValidation>
    <dataValidation type="list" allowBlank="1" showInputMessage="1" showErrorMessage="1" sqref="F11">
      <formula1>logical</formula1>
    </dataValidation>
    <dataValidation type="list" allowBlank="1" showErrorMessage="1" promptTitle="Ввод" prompt="Выберите год из списка" sqref="F9">
      <formula1>year_range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14"/>
    <pageSetUpPr fitToPage="1"/>
  </sheetPr>
  <dimension ref="C8:AB22"/>
  <sheetViews>
    <sheetView tabSelected="1" workbookViewId="0" topLeftCell="C7">
      <selection activeCell="G15" sqref="G15"/>
    </sheetView>
  </sheetViews>
  <sheetFormatPr defaultColWidth="9.00390625" defaultRowHeight="12.75"/>
  <cols>
    <col min="1" max="2" width="0" style="88" hidden="1" customWidth="1"/>
    <col min="3" max="4" width="2.75390625" style="88" customWidth="1"/>
    <col min="5" max="5" width="6.875" style="88" customWidth="1"/>
    <col min="6" max="6" width="50.75390625" style="88" customWidth="1"/>
    <col min="7" max="7" width="40.75390625" style="88" customWidth="1"/>
    <col min="8" max="9" width="2.75390625" style="88" customWidth="1"/>
    <col min="10" max="16384" width="9.125" style="8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9"/>
      <c r="E8" s="90"/>
      <c r="F8" s="90"/>
      <c r="G8" s="90"/>
      <c r="H8" s="91"/>
    </row>
    <row r="9" spans="4:28" ht="12.75" customHeight="1">
      <c r="D9" s="92"/>
      <c r="E9" s="93"/>
      <c r="F9" s="94" t="s">
        <v>71</v>
      </c>
      <c r="G9" s="93"/>
      <c r="H9" s="95"/>
      <c r="I9" s="96"/>
      <c r="J9" s="96"/>
      <c r="K9" s="96"/>
      <c r="L9" s="96"/>
      <c r="M9" s="96"/>
      <c r="N9" s="96"/>
      <c r="O9" s="96"/>
      <c r="P9" s="96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</row>
    <row r="10" spans="3:24" ht="36" customHeight="1">
      <c r="C10" s="98"/>
      <c r="D10" s="99"/>
      <c r="E10" s="100" t="s">
        <v>72</v>
      </c>
      <c r="F10" s="101"/>
      <c r="G10" s="102"/>
      <c r="H10" s="103"/>
      <c r="I10" s="104"/>
      <c r="J10" s="104"/>
      <c r="K10" s="104"/>
      <c r="L10" s="104"/>
      <c r="M10" s="104"/>
      <c r="N10" s="104"/>
      <c r="O10" s="104"/>
      <c r="P10" s="104"/>
      <c r="Q10" s="105"/>
      <c r="R10" s="105"/>
      <c r="S10" s="105"/>
      <c r="T10" s="105"/>
      <c r="U10" s="105"/>
      <c r="V10" s="105"/>
      <c r="W10" s="105"/>
      <c r="X10" s="105"/>
    </row>
    <row r="11" spans="3:24" ht="12.75" customHeight="1" thickBot="1">
      <c r="C11" s="98"/>
      <c r="D11" s="99"/>
      <c r="E11" s="93"/>
      <c r="F11" s="93"/>
      <c r="G11" s="93"/>
      <c r="H11" s="95"/>
      <c r="I11" s="96"/>
      <c r="J11" s="96"/>
      <c r="K11" s="96"/>
      <c r="L11" s="96"/>
      <c r="M11" s="96"/>
      <c r="N11" s="96"/>
      <c r="O11" s="96"/>
      <c r="P11" s="96"/>
      <c r="Q11" s="105"/>
      <c r="R11" s="105"/>
      <c r="S11" s="105"/>
      <c r="T11" s="105"/>
      <c r="U11" s="105"/>
      <c r="V11" s="105"/>
      <c r="W11" s="105"/>
      <c r="X11" s="105"/>
    </row>
    <row r="12" spans="3:24" ht="30" customHeight="1" thickBot="1">
      <c r="C12" s="98"/>
      <c r="D12" s="99"/>
      <c r="E12" s="106" t="s">
        <v>73</v>
      </c>
      <c r="F12" s="107" t="s">
        <v>74</v>
      </c>
      <c r="G12" s="108" t="s">
        <v>75</v>
      </c>
      <c r="H12" s="95"/>
      <c r="I12" s="96"/>
      <c r="J12" s="96"/>
      <c r="K12" s="96"/>
      <c r="L12" s="96"/>
      <c r="M12" s="96"/>
      <c r="N12" s="96"/>
      <c r="O12" s="96"/>
      <c r="P12" s="96"/>
      <c r="Q12" s="105"/>
      <c r="R12" s="105"/>
      <c r="S12" s="105"/>
      <c r="T12" s="105"/>
      <c r="U12" s="105"/>
      <c r="V12" s="105"/>
      <c r="W12" s="105"/>
      <c r="X12" s="105"/>
    </row>
    <row r="13" spans="3:24" ht="12" customHeight="1" thickBot="1">
      <c r="C13" s="98"/>
      <c r="D13" s="99"/>
      <c r="E13" s="109">
        <v>1</v>
      </c>
      <c r="F13" s="110">
        <f>E13+1</f>
        <v>2</v>
      </c>
      <c r="G13" s="111">
        <f>F13+1</f>
        <v>3</v>
      </c>
      <c r="H13" s="95"/>
      <c r="I13" s="96"/>
      <c r="J13" s="96"/>
      <c r="K13" s="96"/>
      <c r="L13" s="96"/>
      <c r="M13" s="96"/>
      <c r="N13" s="96"/>
      <c r="O13" s="96"/>
      <c r="P13" s="96"/>
      <c r="Q13" s="105"/>
      <c r="R13" s="105"/>
      <c r="S13" s="105"/>
      <c r="T13" s="105"/>
      <c r="U13" s="105"/>
      <c r="V13" s="105"/>
      <c r="W13" s="105"/>
      <c r="X13" s="105"/>
    </row>
    <row r="14" spans="3:8" ht="36" customHeight="1">
      <c r="C14" s="112"/>
      <c r="D14" s="113"/>
      <c r="E14" s="114">
        <v>1</v>
      </c>
      <c r="F14" s="115" t="s">
        <v>76</v>
      </c>
      <c r="G14" s="116">
        <v>0</v>
      </c>
      <c r="H14" s="117"/>
    </row>
    <row r="15" spans="3:8" ht="36" customHeight="1">
      <c r="C15" s="112"/>
      <c r="D15" s="113"/>
      <c r="E15" s="114">
        <v>2</v>
      </c>
      <c r="F15" s="115" t="s">
        <v>77</v>
      </c>
      <c r="G15" s="116">
        <v>0</v>
      </c>
      <c r="H15" s="117"/>
    </row>
    <row r="16" spans="3:8" ht="36" customHeight="1">
      <c r="C16" s="112"/>
      <c r="D16" s="113"/>
      <c r="E16" s="118">
        <v>3</v>
      </c>
      <c r="F16" s="119" t="s">
        <v>78</v>
      </c>
      <c r="G16" s="120">
        <v>0</v>
      </c>
      <c r="H16" s="117"/>
    </row>
    <row r="17" spans="3:8" ht="36" customHeight="1">
      <c r="C17" s="112"/>
      <c r="D17" s="113"/>
      <c r="E17" s="118">
        <v>4</v>
      </c>
      <c r="F17" s="119" t="s">
        <v>79</v>
      </c>
      <c r="G17" s="120">
        <v>0</v>
      </c>
      <c r="H17" s="117"/>
    </row>
    <row r="18" spans="3:8" ht="36" customHeight="1">
      <c r="C18" s="112"/>
      <c r="D18" s="113"/>
      <c r="E18" s="118">
        <v>5</v>
      </c>
      <c r="F18" s="119" t="s">
        <v>80</v>
      </c>
      <c r="G18" s="121">
        <v>0.84</v>
      </c>
      <c r="H18" s="117"/>
    </row>
    <row r="19" spans="3:8" ht="36" customHeight="1" thickBot="1">
      <c r="C19" s="112"/>
      <c r="D19" s="113"/>
      <c r="E19" s="122">
        <v>6</v>
      </c>
      <c r="F19" s="123" t="s">
        <v>81</v>
      </c>
      <c r="G19" s="124">
        <v>0</v>
      </c>
      <c r="H19" s="117"/>
    </row>
    <row r="20" spans="3:8" ht="11.25">
      <c r="C20" s="112"/>
      <c r="D20" s="125"/>
      <c r="E20" s="126"/>
      <c r="F20" s="127"/>
      <c r="G20" s="128"/>
      <c r="H20" s="129"/>
    </row>
    <row r="21" spans="3:7" ht="11.25">
      <c r="C21" s="112"/>
      <c r="D21" s="112"/>
      <c r="E21" s="112"/>
      <c r="F21" s="130"/>
      <c r="G21" s="131"/>
    </row>
    <row r="22" spans="3:7" ht="11.25">
      <c r="C22" s="112"/>
      <c r="D22" s="112"/>
      <c r="E22" s="112"/>
      <c r="F22" s="130"/>
      <c r="G22" s="131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:G19">
      <formula1>0</formula1>
      <formula2>999999999999</formula2>
    </dataValidation>
    <dataValidation type="whole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2010-07-15T07:33:36Z</dcterms:created>
  <dcterms:modified xsi:type="dcterms:W3CDTF">2010-07-15T07:34:35Z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